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1" activeTab="7"/>
  </bookViews>
  <sheets>
    <sheet name="原型图" sheetId="1" r:id="rId1"/>
    <sheet name="设计文档" sheetId="2" r:id="rId2"/>
    <sheet name="统计卡片" sheetId="14" r:id="rId3"/>
    <sheet name="竞价" sheetId="13" r:id="rId4"/>
    <sheet name="涨停板" sheetId="7" r:id="rId5"/>
    <sheet name="冲刺涨停" sheetId="8" r:id="rId6"/>
    <sheet name="连板池" sheetId="9" r:id="rId7"/>
    <sheet name="强势股" sheetId="10" r:id="rId8"/>
    <sheet name="曾涨停" sheetId="11" r:id="rId9"/>
    <sheet name="跌停板" sheetId="15" r:id="rId10"/>
    <sheet name="曾跌停" sheetId="12" r:id="rId11"/>
    <sheet name="计数" sheetId="17" r:id="rId12"/>
    <sheet name="新增接口" sheetId="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09094883AEA141BFA4D1F364ED1F94C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49450" y="1028700"/>
          <a:ext cx="11934825" cy="6734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60188B24DC364D04B923D9190EEE05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0"/>
          <a:ext cx="2520315" cy="2584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B324EF546DE24B1D8D9A186EE16CB8D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1602700"/>
          <a:ext cx="2520315" cy="2578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05E33FF14BF487B870EAF66E043268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71450"/>
          <a:ext cx="4581525" cy="781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084233D99534F33AE04C3438FD73CE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238760"/>
          <a:ext cx="32004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64D0CAEE518450D80BC4B6F1A421ED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171450"/>
          <a:ext cx="3162300" cy="2714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D5987F3A9E944F4E80667710D26E2F8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2571750"/>
          <a:ext cx="3124200" cy="1295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802CE6E95B534F3795B6B1A8FA40B42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4109085"/>
          <a:ext cx="3133725" cy="1781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771E27AC82124839B35AC436D12AAD5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0" y="5880735"/>
          <a:ext cx="3133725" cy="1771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5C76D7BEAB8F483F913D4F8D0C15AC8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0"/>
          <a:ext cx="32004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92959736C2544C18B803DDE6C7742AE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6515100"/>
          <a:ext cx="3162300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44A9DBFD3434B27B332FA6E32F5CAA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8229600"/>
          <a:ext cx="3095625" cy="251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9F727EADAACE43FA9BBC816C866FF84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0"/>
          <a:ext cx="32004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F347EE0DCF864E8FB30CC666226B6BD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0"/>
          <a:ext cx="32004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6C63E810A1BF4B688D0A3BA17AE10AA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0"/>
          <a:ext cx="32004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684721787127432AB64BA1057D3BF4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0"/>
          <a:ext cx="32004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3A30821A2B324E7B9C17E8737186731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0"/>
          <a:ext cx="32004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02E4674AAD7B4BC19198932EC8387F8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0"/>
          <a:ext cx="3676650" cy="7981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<sst xmlns="http://schemas.openxmlformats.org/spreadsheetml/2006/main" count="2793" uniqueCount="432">
  <si>
    <t>http://192.168.4.180:8080/app/MTTO2h8th/comment/y4Pm_fYyN/KA8JBpZR-</t>
  </si>
  <si>
    <t>功能</t>
  </si>
  <si>
    <t>截图</t>
  </si>
  <si>
    <t>说明</t>
  </si>
  <si>
    <t>指数&amp;涨跌家数</t>
  </si>
  <si>
    <t>指数，点击可打开分时，可设置指数。内测dubug版已实现</t>
  </si>
  <si>
    <t>接口名</t>
  </si>
  <si>
    <t>分时图接口</t>
  </si>
  <si>
    <t>接口</t>
  </si>
  <si>
    <t>/TQLEX?Entry=HQServ.PBZST</t>
  </si>
  <si>
    <t>请求示例</t>
  </si>
  <si>
    <t>{
  "Head": {
    "CharSet": "1",
    "Target": 0,
    "sSOToken": "string"
  },
  "Code": "999999",
  "Setcode": "1",
  "Date": "0",
  "HasAttachInfo": "1",
  "HasGzhgTime": "0"
}</t>
  </si>
  <si>
    <t>涨跌家数，文本宫格</t>
  </si>
  <si>
    <t>涨跌分布</t>
  </si>
  <si>
    <t>/TQLEX?Entry=HQServ.PBHQInfo</t>
  </si>
  <si>
    <t>{"Head":{"Target":0},"Setcode":"1","Code":"880005","HasHQInfo":"1","BspNum":"5"}</t>
  </si>
  <si>
    <t>日历</t>
  </si>
  <si>
    <t>日历组件，局部控制（除指数和涨跌家数，控制下方所有页面）</t>
  </si>
  <si>
    <t>当日若为交易日，9:15以前默认为上个交易日，9:15及以后为当前交易日。当日若不为交易日，则展示上个最新交易日。日期弹窗时不能选择非交易日</t>
  </si>
  <si>
    <t>涨停直播</t>
  </si>
  <si>
    <t>涨停直播轮播图</t>
  </si>
  <si>
    <t>只显示当天，历史日期不显示。已实现可复用</t>
  </si>
  <si>
    <t>主力监控涨跌停</t>
  </si>
  <si>
    <t>TCI协议</t>
  </si>
  <si>
    <r>
      <rPr>
        <sz val="10"/>
        <rFont val="宋体"/>
        <charset val="134"/>
        <scheme val="minor"/>
      </rPr>
      <t>/TQLEX?Entry=HQServ.hq_nlp</t>
    </r>
    <r>
      <rPr>
        <sz val="10"/>
        <color rgb="FFFF0000"/>
        <rFont val="宋体"/>
        <charset val="134"/>
        <scheme val="minor"/>
      </rPr>
      <t>_misc（pc） app：/TQLEX?Entry=HQServ.hq_nlp_app_misc</t>
    </r>
  </si>
  <si>
    <t>[{"ReqId":"1200","Market":"0","BkCode":"0","Status":"0","Page":"0","PageSize":"10","modname":"module_misc.dll"}]</t>
  </si>
  <si>
    <t>条件参数</t>
  </si>
  <si>
    <t>参数名</t>
  </si>
  <si>
    <t>参数Id</t>
  </si>
  <si>
    <t>ReqId</t>
  </si>
  <si>
    <t>固定为1200</t>
  </si>
  <si>
    <t>市场分类</t>
  </si>
  <si>
    <t>Market</t>
  </si>
  <si>
    <t>0/1/2/3/4/5/6/7/8 全部A股/主板/中小板/创业板/科创板/板块/深圳A股/上证A股/北证A股</t>
  </si>
  <si>
    <t>板块代码</t>
  </si>
  <si>
    <t>BkCode</t>
  </si>
  <si>
    <t>Market为5时有效，880201</t>
  </si>
  <si>
    <t>状态</t>
  </si>
  <si>
    <t>Status</t>
  </si>
  <si>
    <t>主力监控状态：0：默认，涨跌停相关状态，1：其他（不支持）</t>
  </si>
  <si>
    <t>页码</t>
  </si>
  <si>
    <t>Page</t>
  </si>
  <si>
    <t>页码，默认0</t>
  </si>
  <si>
    <t>每页数量</t>
  </si>
  <si>
    <t>PageSize</t>
  </si>
  <si>
    <t>每页数量 每页数量最多 100</t>
  </si>
  <si>
    <t>modname</t>
  </si>
  <si>
    <t>固定为module_misc.dll</t>
  </si>
  <si>
    <t>返回结果</t>
  </si>
  <si>
    <t>取值条件</t>
  </si>
  <si>
    <t xml:space="preserve">name </t>
  </si>
  <si>
    <t>caption</t>
  </si>
  <si>
    <t>取值</t>
  </si>
  <si>
    <t>字段取值条件</t>
  </si>
  <si>
    <t>N001</t>
  </si>
  <si>
    <t>string</t>
  </si>
  <si>
    <t>主力监控状态时间</t>
  </si>
  <si>
    <t>N002</t>
  </si>
  <si>
    <t>股票名称</t>
  </si>
  <si>
    <t>N003</t>
  </si>
  <si>
    <t>股票代码</t>
  </si>
  <si>
    <t>N004</t>
  </si>
  <si>
    <t>市场类型</t>
  </si>
  <si>
    <t>N005</t>
  </si>
  <si>
    <t>上榜类型</t>
  </si>
  <si>
    <t>N006</t>
  </si>
  <si>
    <t>实时现价</t>
  </si>
  <si>
    <t>N007</t>
  </si>
  <si>
    <t>实时涨幅</t>
  </si>
  <si>
    <t>N008</t>
  </si>
  <si>
    <t>封板额</t>
  </si>
  <si>
    <t>N009</t>
  </si>
  <si>
    <t>封成比</t>
  </si>
  <si>
    <t>N010</t>
  </si>
  <si>
    <t>最近30个交易日第一次涨停至今天收盘时的天数</t>
  </si>
  <si>
    <t>N011</t>
  </si>
  <si>
    <t>最近30个交易日第一次涨停至今天收盘时的涨停天数</t>
  </si>
  <si>
    <t>N012</t>
  </si>
  <si>
    <t>首次涨停后涨停打开次数</t>
  </si>
  <si>
    <t>N013</t>
  </si>
  <si>
    <t>首次跌停后跌停打开次数</t>
  </si>
  <si>
    <t>N014</t>
  </si>
  <si>
    <t>涨停原因</t>
  </si>
  <si>
    <t>N015</t>
  </si>
  <si>
    <t>对手5档</t>
  </si>
  <si>
    <t>N016</t>
  </si>
  <si>
    <t>对手盘最优价</t>
  </si>
  <si>
    <t>N017</t>
  </si>
  <si>
    <t>量比</t>
  </si>
  <si>
    <t>N018</t>
  </si>
  <si>
    <t>总金额</t>
  </si>
  <si>
    <t>N019</t>
  </si>
  <si>
    <t>流通市值</t>
  </si>
  <si>
    <t>N020</t>
  </si>
  <si>
    <t>当前交易日</t>
  </si>
  <si>
    <t>内容展示</t>
  </si>
  <si>
    <t>滚动轮播条</t>
  </si>
  <si>
    <t>时间</t>
  </si>
  <si>
    <t xml:space="preserve">1、筛选出涨跌停相关的类型
2、默认按照最新的5条记录降序滚动轮播
3.点击股票名称跳转到个股行情，点击其他地方进入主力监控页面
</t>
  </si>
  <si>
    <t>上榜股票名称</t>
  </si>
  <si>
    <t>当前日期</t>
  </si>
  <si>
    <t>当日若为交易日，且时间在9:15及之后，则取TCI协议。已实现可复用</t>
  </si>
  <si>
    <t>[{"ReqId":"1000","Market":"0","BkCode":"0","blockstyle":"3","modname":"module_misc.dll"}]</t>
  </si>
  <si>
    <t>固定为1000</t>
  </si>
  <si>
    <t>过滤类型</t>
  </si>
  <si>
    <t>blockstyle</t>
  </si>
  <si>
    <t>0-全部 1-过滤ST股和退市整理板 2-过滤未开板次新  3-过滤ST股和退市整理板和过滤未开板次新</t>
  </si>
  <si>
    <t>今日自然涨停个股数</t>
  </si>
  <si>
    <t>今日一字涨停个股数</t>
  </si>
  <si>
    <t>今日连续涨停个股数</t>
  </si>
  <si>
    <t>今日自然跌停个股数</t>
  </si>
  <si>
    <t>今日一字跌停个股数</t>
  </si>
  <si>
    <t>今日连续跌停个股数</t>
  </si>
  <si>
    <t>今日曾经涨停个股数</t>
  </si>
  <si>
    <t>今日曾经跌停个股数</t>
  </si>
  <si>
    <t>昨日自然涨停个股数</t>
  </si>
  <si>
    <t>昨日一字涨停个股数</t>
  </si>
  <si>
    <t>昨日连续涨停个股数</t>
  </si>
  <si>
    <t>昨日自然跌停个股数</t>
  </si>
  <si>
    <t>昨日一字跌停个股数</t>
  </si>
  <si>
    <t>昨日连续跌停个股数</t>
  </si>
  <si>
    <t>昨日曾经涨停个股数</t>
  </si>
  <si>
    <t>昨日曾经跌停个股数</t>
  </si>
  <si>
    <t>昨日涨停今日表现</t>
  </si>
  <si>
    <t>今日涨停板个股数</t>
  </si>
  <si>
    <t>今日跌停板个股数</t>
  </si>
  <si>
    <t>市场，通过Market来传，默认选择全部</t>
  </si>
  <si>
    <t>筛选，通过blockstyle来传，默任传3</t>
  </si>
  <si>
    <t>涨停板</t>
  </si>
  <si>
    <t>今日</t>
  </si>
  <si>
    <t>昨日</t>
  </si>
  <si>
    <t>N009 + N010</t>
  </si>
  <si>
    <t>涨停封板率</t>
  </si>
  <si>
    <t>N018 * 100 / (N018 + N007)</t>
  </si>
  <si>
    <t>结果取整数，四舍五入</t>
  </si>
  <si>
    <t>(N009 + N010) * 100 / (N009 + N010 + N015)</t>
  </si>
  <si>
    <t>涨停打开</t>
  </si>
  <si>
    <t>自然涨停</t>
  </si>
  <si>
    <t>`</t>
  </si>
  <si>
    <t>一字涨停</t>
  </si>
  <si>
    <t>连续涨停</t>
  </si>
  <si>
    <t>跌停板</t>
  </si>
  <si>
    <t>N012 + N013</t>
  </si>
  <si>
    <t>跌停封板率</t>
  </si>
  <si>
    <t>N019 * 100 /(N019 + N008)</t>
  </si>
  <si>
    <t>(N012 + N013) * 100 / (N012 + N013 + N016)</t>
  </si>
  <si>
    <t>跌停打开</t>
  </si>
  <si>
    <t>自然跌停</t>
  </si>
  <si>
    <t>一字跌停</t>
  </si>
  <si>
    <t>连续跌停</t>
  </si>
  <si>
    <t>其他则取数据库接口，已实现可复用</t>
  </si>
  <si>
    <t>/TQLEX?Entry=CWServ.ph_tdxdatacenter_ztqd</t>
  </si>
  <si>
    <t>{"Params":['00101','0','3','2025-03-06',0,0]}</t>
  </si>
  <si>
    <t>数据源表</t>
  </si>
  <si>
    <t>411100011=a,100000004=b</t>
  </si>
  <si>
    <t>分支</t>
  </si>
  <si>
    <t>flag</t>
  </si>
  <si>
    <t>00101-涨跌停统计</t>
  </si>
  <si>
    <t>0-全部 1-主板 3-创业板 4-科创板 7-北证A股</t>
  </si>
  <si>
    <t>0.全部 1.过滤ST和退市整理 2.过波未开板次新 3.过滤ST退市整理和未开板次新</t>
  </si>
  <si>
    <t>交易日期</t>
  </si>
  <si>
    <t>Tdate</t>
  </si>
  <si>
    <t>2025-03-06</t>
  </si>
  <si>
    <t>排序字段类型</t>
  </si>
  <si>
    <t>SortIndex</t>
  </si>
  <si>
    <t>0-24：现价/涨幅/最近一次涨停时间/最近一次跌停时间/几天几板/连续涨停天数/连续跌停天数/板型/封单额/封成比/首次涨停时间/首次跌停时间/最后涨停打开时间/最后跌停打开时间/首次涨停后涨停打开次数/首次涨停后跌停打开次数/最高涨停封单额/最高跌停封单额/涨停金额/涨速（5分钟）/换手率/量比/总金额/主力净流入/大宗净流入</t>
  </si>
  <si>
    <t>排序规则</t>
  </si>
  <si>
    <t>Sort</t>
  </si>
  <si>
    <t>0：降序，1：升序</t>
  </si>
  <si>
    <t>涨停板今日</t>
  </si>
  <si>
    <t>count(a.T003)</t>
  </si>
  <si>
    <t>限定 a.T001=1,count(a.T003)</t>
  </si>
  <si>
    <t>N100</t>
  </si>
  <si>
    <t>涨停板昨日</t>
  </si>
  <si>
    <t>限定 a.T001=1,且 a.T002=Tdate-1;count(a.T003)</t>
  </si>
  <si>
    <t>涨停打开今日</t>
  </si>
  <si>
    <t>限定 a.T001=3,count(a.T003)</t>
  </si>
  <si>
    <t>涨停打开昨日</t>
  </si>
  <si>
    <t>限定 a.T001=3,且 a.T002=Tdate-1;count(a.T003)</t>
  </si>
  <si>
    <t>N102</t>
  </si>
  <si>
    <t>涨停封板率今日</t>
  </si>
  <si>
    <t>涨停板今日 / (涨停板今日 + 涨停打开今日)</t>
  </si>
  <si>
    <t>N103</t>
  </si>
  <si>
    <t>涨停封板率昨日</t>
  </si>
  <si>
    <t>涨停板昨日 / (涨停板昨日 + 涨停打开昨日)</t>
  </si>
  <si>
    <t>自然涨停当日</t>
  </si>
  <si>
    <t>限定 a.T001=1,a.T008&gt;09:30:00,且 a.T010=0或空</t>
  </si>
  <si>
    <t>自然涨停昨日</t>
  </si>
  <si>
    <t>限定 a.T001=1,且 a.T002=Tdate-1;a.T008&gt;09:30:00,且 a.T010=0或空</t>
  </si>
  <si>
    <t>一字涨停当日</t>
  </si>
  <si>
    <t>限定 a.T001=1,a.T008&lt;=09:30:00</t>
  </si>
  <si>
    <t>一字涨停昨日</t>
  </si>
  <si>
    <t>限定 a.T001=1,且 a.T002=Tdate-1;a.T008&lt;=09:30:00</t>
  </si>
  <si>
    <t>连续涨停当日</t>
  </si>
  <si>
    <t>限定 a.T001=1,且 a.T019&gt;=1;count(a.T003)</t>
  </si>
  <si>
    <t>连续涨停昨日</t>
  </si>
  <si>
    <t>限定 a.T001=1,a.T019&gt;=1,且 a.T002=Tdate-1;count(a.T003)</t>
  </si>
  <si>
    <t>跌停板今日</t>
  </si>
  <si>
    <t>限定 a.T001=0,count(a.T003)</t>
  </si>
  <si>
    <t>N101</t>
  </si>
  <si>
    <t>跌停板昨日</t>
  </si>
  <si>
    <t>限定 a.T001=0,且 a.T002=Tdate-1;count(a.T003)</t>
  </si>
  <si>
    <t>跌停打开今日</t>
  </si>
  <si>
    <t>限定 a.T001=2,count(a.T003)</t>
  </si>
  <si>
    <t>跌停打开昨日</t>
  </si>
  <si>
    <t>限定 a.T001=2,且 a.T002=Tdate-1;count(a.T003)</t>
  </si>
  <si>
    <t>N104</t>
  </si>
  <si>
    <t>跌停封板率今日</t>
  </si>
  <si>
    <t>跌停板今日 / (跌停板今日 + 跌停打开今日)</t>
  </si>
  <si>
    <t>N105</t>
  </si>
  <si>
    <t>跌停封板率昨日</t>
  </si>
  <si>
    <t>跌停板昨日 / (跌停板昨日 + 跌停打开昨日)</t>
  </si>
  <si>
    <t>自然跌停当日</t>
  </si>
  <si>
    <t>限定 a.T001=0,a.T008&gt;09:30:00,且 a.T010=0或空</t>
  </si>
  <si>
    <t>自然跌停昨日</t>
  </si>
  <si>
    <t>限定 a.T001=0,且 a.T002=Tdate-1;a.T008&gt;09:30:00,且 a.T010=0或空</t>
  </si>
  <si>
    <t>一字跌停当日</t>
  </si>
  <si>
    <t>限定 a.T001=0,a.T008&lt;=09:30:00</t>
  </si>
  <si>
    <t>一字跌停昨日</t>
  </si>
  <si>
    <t>限定 a.T001=0,且 a.T002=Tdate-1;a.T008&lt;=09:30:00</t>
  </si>
  <si>
    <t>连续跌停当日</t>
  </si>
  <si>
    <t>限定 a.T001=0,且 a.T019&gt;=1;count(a.T003)</t>
  </si>
  <si>
    <t>连续跌停昨日</t>
  </si>
  <si>
    <t>限定 a.T001=0,a.T019&gt;=1,且 a.T002=Tdate-1;count(a.T003)</t>
  </si>
  <si>
    <t>日期，通过Tdate来传，根据日历传的日期变动</t>
  </si>
  <si>
    <t>加上%</t>
  </si>
  <si>
    <t>当日若为交易日，且时间在9:15及之后，则日期默认</t>
  </si>
  <si>
    <r>
      <rPr>
        <sz val="10"/>
        <rFont val="宋体"/>
        <charset val="134"/>
        <scheme val="minor"/>
      </rPr>
      <t>/TQLEX?Entry=HQServ.hq_nlp_misc</t>
    </r>
    <r>
      <rPr>
        <sz val="10"/>
        <color rgb="FFFF0000"/>
        <rFont val="宋体"/>
        <charset val="134"/>
        <scheme val="minor"/>
      </rPr>
      <t>（pc） app：/TQLEX?Entry=HQServ.hq_nlp_app_misc</t>
    </r>
  </si>
  <si>
    <t>[{"ReqId":"201050","Tdate":"","Market":"0","blockstyle":"3","Sort":"1","Desc":"1","Page":"0","PageSize":"100","modname":"module_misc.dll"}]</t>
  </si>
  <si>
    <t>固定为201050</t>
  </si>
  <si>
    <t>0/1/2/3/4/6/7/8 全部A股/主板/中小板/创业板/科创板/深圳A股/上证A股/北证A股</t>
  </si>
  <si>
    <t>排序字段</t>
  </si>
  <si>
    <t xml:space="preserve">0-代码,1-竞价涨停委买额,2-竞价涨幅,3-实时涨幅,4-行业名称,5-竞价净额,6-竞价成交额,7-竞价换手,8-流通市值,9-现价,10-竞价量比,11-主力净额  </t>
  </si>
  <si>
    <t>Desc</t>
  </si>
  <si>
    <t>0-升序, 1-降序</t>
  </si>
  <si>
    <t>日期</t>
  </si>
  <si>
    <t>请求日期[可选]默认最新交易日，YYYYMMDD</t>
  </si>
  <si>
    <t>开发定义</t>
  </si>
  <si>
    <r>
      <rPr>
        <sz val="10"/>
        <rFont val="宋体"/>
        <charset val="134"/>
        <scheme val="minor"/>
      </rPr>
      <t>日期=Tdate时，竞价涨停委买额&gt;=</t>
    </r>
    <r>
      <rPr>
        <sz val="10"/>
        <color rgb="FFFF0000"/>
        <rFont val="宋体"/>
        <charset val="134"/>
        <scheme val="minor"/>
      </rPr>
      <t>100万元</t>
    </r>
  </si>
  <si>
    <t>证券代码</t>
  </si>
  <si>
    <t>证券名称</t>
  </si>
  <si>
    <t>竞价涨停委买额</t>
  </si>
  <si>
    <t>竞价涨幅</t>
  </si>
  <si>
    <t>行业名称</t>
  </si>
  <si>
    <t>竞价净额</t>
  </si>
  <si>
    <t>这个还没存</t>
  </si>
  <si>
    <t>竞价成交额</t>
  </si>
  <si>
    <t>竞价换手</t>
  </si>
  <si>
    <t>现价</t>
  </si>
  <si>
    <t>竞价量比</t>
  </si>
  <si>
    <t>主力净额</t>
  </si>
  <si>
    <t>市场分类、过滤类型与统计卡片的传参一致。</t>
  </si>
  <si>
    <t>1.可编辑表头 2.长按列表，可弹出多股同列、加自选、批量添加的悬浮窗 3-字段均可排序 4.单击跳转个股分时 5.如果没有数据，显示暂无相关数据。</t>
  </si>
  <si>
    <t>点击明细跳转到个股涨跌分析网页（现成网页）</t>
  </si>
  <si>
    <t>不展示</t>
  </si>
  <si>
    <t>涨停委买额</t>
  </si>
  <si>
    <t>乘以一百万后，用万亿表达法。保留两位小数。红色</t>
  </si>
  <si>
    <t>保留两位小数，加上%，红涨绿跌</t>
  </si>
  <si>
    <t>保留两位小数，红涨绿跌</t>
  </si>
  <si>
    <t>保留两位小数，万亿表达法</t>
  </si>
  <si>
    <t>保留两位小数，加上%</t>
  </si>
  <si>
    <t>保留两位小数</t>
  </si>
  <si>
    <t>其他则仍取这个接口（当日若为交易日，且时间在9:15之前传上个交易日日期。其他按日历控件日期传），内容展示相同</t>
  </si>
  <si>
    <t>[{"ReqId":"201050","Tdate":"20250306","Market":"0","blockstyle":"3","Sort":"1","Desc":"1","Page":"0","PageSize":"100","modname":"module_misc.dll"}]</t>
  </si>
  <si>
    <t>[{"ReqId":"1100","Market":"0","blockstyle":"3","BkCode":"","FilterBkCode":"","Zdt":"7","ZdtOld":"0","ZfRange":"0","SortIndex":"2","Sort":"0","Page":"0","PageSize":"100","modname":"module_misc.dll"}]</t>
  </si>
  <si>
    <t>固定为1100</t>
  </si>
  <si>
    <t>0/1/2/3/4/5/6/7/8/9/10/11/12/13/14/15 全部A股(默认)/主板/中小板/创业板/科创板/板块成分股/全部板块/行业板块/概念板块/风格板块/地区板块/北证A股/研究行业二级/深圳A股/上证A股/北证A股</t>
  </si>
  <si>
    <t>过滤板块</t>
  </si>
  <si>
    <t>FilterBkCode</t>
  </si>
  <si>
    <t>880380，880398</t>
  </si>
  <si>
    <t>涨跌停状态</t>
  </si>
  <si>
    <t>Zdt</t>
  </si>
  <si>
    <t>当前涨跌停状态：0/1/2/3/4/5/6/7/8：全部A股(默认)/自然涨停/一字涨停/连续涨停/自然跌停/一字跌停/连续跌停/涨停/跌停</t>
  </si>
  <si>
    <t>涨跌停状态旧</t>
  </si>
  <si>
    <t>ZdtOld</t>
  </si>
  <si>
    <t>曾涨跌停状态：0：默认，1：曾涨停，2：曾跌停</t>
  </si>
  <si>
    <t>涨幅范围</t>
  </si>
  <si>
    <t>ZfRange</t>
  </si>
  <si>
    <t>是否在区间"7%-涨停"内：0：不受条件限制，1：是</t>
  </si>
  <si>
    <t>排序字段类型：0-25：现价/涨幅/最近一次涨停时间/最近一次跌停时间/几天几板/连续涨停天数/连续跌停天数/板型/封单额/封成比/首次涨停时间/首次跌停时间/最后涨停打开时间/最后跌停打开时间/首次涨停后涨停打开次数/首次涨停后跌停打开次数/最高涨停封单额/最高跌停封单额/涨停金额/涨速（5分钟）/换手率/量比/总金额/主力净流入/大宗净流入/涨停原因</t>
  </si>
  <si>
    <t>次新标识：0：默认，1：次新</t>
  </si>
  <si>
    <t>涨幅</t>
  </si>
  <si>
    <t>最近一次涨停时间</t>
  </si>
  <si>
    <t>最近一次跌停时间</t>
  </si>
  <si>
    <t>几天几板</t>
  </si>
  <si>
    <t>连续涨停天数</t>
  </si>
  <si>
    <t>连续跌停天数</t>
  </si>
  <si>
    <t>板型</t>
  </si>
  <si>
    <t>封单额</t>
  </si>
  <si>
    <t>首次涨停时间</t>
  </si>
  <si>
    <t>首次跌停时间</t>
  </si>
  <si>
    <t>最后涨停打开时间</t>
  </si>
  <si>
    <t>最后跌停打开时间</t>
  </si>
  <si>
    <t>N021</t>
  </si>
  <si>
    <t>最高涨停封单额</t>
  </si>
  <si>
    <t>N022</t>
  </si>
  <si>
    <t>最高跌停封单额</t>
  </si>
  <si>
    <t>N023</t>
  </si>
  <si>
    <t>涨停金额</t>
  </si>
  <si>
    <t>N024</t>
  </si>
  <si>
    <t>涨速（5分钟）</t>
  </si>
  <si>
    <t>N025</t>
  </si>
  <si>
    <t>换手率</t>
  </si>
  <si>
    <t>N026</t>
  </si>
  <si>
    <t>N027</t>
  </si>
  <si>
    <t>N028</t>
  </si>
  <si>
    <t>资金净流入</t>
  </si>
  <si>
    <t>N029</t>
  </si>
  <si>
    <t>主力资金净流入</t>
  </si>
  <si>
    <t>N030</t>
  </si>
  <si>
    <t>市场分类、过滤类型与统计卡片的传参一致。涨停板，通过Zdt来传，固定传7</t>
  </si>
  <si>
    <t>1.可编辑表头 2.长按列表，可弹出多股同列、加自选、批量添加的悬浮窗 3-字段均可排序 4.单击跳转个股分时 5.如果没有数据，显示暂无相关数据。具体交互见通达信app涨停专题</t>
  </si>
  <si>
    <t>乘以100，加上%，红涨绿跌</t>
  </si>
  <si>
    <t>单击，弹出轻提示，具体交互见通达信app涨停专题</t>
  </si>
  <si>
    <t>最新涨停</t>
  </si>
  <si>
    <t>转成YY:MM:DD</t>
  </si>
  <si>
    <t>连板天数</t>
  </si>
  <si>
    <t>加上天</t>
  </si>
  <si>
    <t>保留两位小数。万亿表达法</t>
  </si>
  <si>
    <t>首次涨停</t>
  </si>
  <si>
    <t>开板次数</t>
  </si>
  <si>
    <t>加上次</t>
  </si>
  <si>
    <t>保留两位小数。万亿表达法。红色</t>
  </si>
  <si>
    <t>保留两位小数。万亿表达法。正数红负数绿</t>
  </si>
  <si>
    <t>{"Params":['00102','0','3','2025-03-06',2,0]}</t>
  </si>
  <si>
    <t>411100011=a,100000004=b,180108000=c,431110000=d,431108000=e</t>
  </si>
  <si>
    <t>00102-涨停板个股明细</t>
  </si>
  <si>
    <t>1、限定 a.T002=Tdate 且 a.T001=1;
2、限定 b.T002=a.T003.且 b.T006=001001;
3、a.T003=c.SecuCode
4.a.T003=d.GpCode
5.a.T003=e.GpCode
6.默认按最新涨停N007降序排列</t>
  </si>
  <si>
    <t>xh</t>
  </si>
  <si>
    <t>序号</t>
  </si>
  <si>
    <t>从1开始连续增加的整数</t>
  </si>
  <si>
    <t>b.T003</t>
  </si>
  <si>
    <t>a.T003</t>
  </si>
  <si>
    <t>c.ClosePrice</t>
  </si>
  <si>
    <t>(c.ClosePrice - c.PrevClosePrice) * 100 / c.PrevClosePrice</t>
  </si>
  <si>
    <t>涨红跌绿</t>
  </si>
  <si>
    <t>a.T014</t>
  </si>
  <si>
    <t>最新涨停（时间）</t>
  </si>
  <si>
    <t>a.T008</t>
  </si>
  <si>
    <t>a.T021 + a.T022</t>
  </si>
  <si>
    <t>a.T019</t>
  </si>
  <si>
    <t>a.T024</t>
  </si>
  <si>
    <t>a.T005</t>
  </si>
  <si>
    <t>万亿表达法</t>
  </si>
  <si>
    <t>a.T018</t>
  </si>
  <si>
    <t>保留2位小数</t>
  </si>
  <si>
    <t>a.T006</t>
  </si>
  <si>
    <t>a.T010</t>
  </si>
  <si>
    <t>a.T025</t>
  </si>
  <si>
    <t>字体红色显示</t>
  </si>
  <si>
    <t>c.TurnoverValue</t>
  </si>
  <si>
    <t>e.BigIn_1 - e.BigOut_1</t>
  </si>
  <si>
    <t>d.DayTurnover</t>
  </si>
  <si>
    <t>点击股票名称行，整行跳转到个股行情</t>
  </si>
  <si>
    <t>1.可编辑表头 2.长按列表，可弹出多股同列、加自选、批量添加的悬浮窗 3-字段均可排序 4.单击跳转个股分时。具体交互见通达信app涨停专题</t>
  </si>
  <si>
    <t>加上%，红涨绿跌</t>
  </si>
  <si>
    <t>[{"ReqId":"201011","Market":"0","blockstyle":"3","Page":"0","PageSize":"100","Sort":"1","Desc":"0","modname":"module_misc.dll"}]</t>
  </si>
  <si>
    <t>固定为201011</t>
  </si>
  <si>
    <t>页码,从0开始,-1:返回全部</t>
  </si>
  <si>
    <t>0-代码,1-涨幅,2-最新价,3-涨速,4-行业名称,5-主力净额,6-成交额,7-换手率,8-流通市值</t>
  </si>
  <si>
    <t>0-逆序,1-顺序</t>
  </si>
  <si>
    <t>涨幅%(实时)</t>
  </si>
  <si>
    <t>最新价</t>
  </si>
  <si>
    <t>涨速%</t>
  </si>
  <si>
    <t>成交额</t>
  </si>
  <si>
    <t>换手率%</t>
  </si>
  <si>
    <t>市场分类、过滤类型与统计卡片的传参一致</t>
  </si>
  <si>
    <t>行业</t>
  </si>
  <si>
    <t>当日若为交易日，且时间在9:15之前，则显示暂时无相关数据</t>
  </si>
  <si>
    <t>若当日不为最新交易日，则显示“抱歉，当前仅支持展示最新交易日数据”</t>
  </si>
  <si>
    <t>[{"ReqId":"1100","Market":"0","blockstyle":"3","BkCode":"","FilterBkCode":"","Zdt":"3","ZdtOld":"0","ZfRange":"0","SortIndex":"4","Sort":"0","Page":"0","PageSize":"100","modname":"module_misc.dll"}]</t>
  </si>
  <si>
    <t>市场分类、过滤类型与统计卡片的传参一致。连板池，通过Zdt来传，固定传3</t>
  </si>
  <si>
    <r>
      <rPr>
        <sz val="10"/>
        <rFont val="宋体"/>
        <charset val="134"/>
      </rPr>
      <t>{"Params":['00102','0','3','2025-03-06',</t>
    </r>
    <r>
      <rPr>
        <sz val="10"/>
        <color rgb="FFFF0000"/>
        <rFont val="宋体"/>
        <charset val="134"/>
      </rPr>
      <t>5</t>
    </r>
    <r>
      <rPr>
        <sz val="10"/>
        <rFont val="宋体"/>
        <charset val="134"/>
      </rPr>
      <t>,0]}</t>
    </r>
  </si>
  <si>
    <r>
      <rPr>
        <sz val="10"/>
        <color rgb="FFFF0000"/>
        <rFont val="宋体"/>
        <charset val="134"/>
      </rPr>
      <t>固定传5</t>
    </r>
    <r>
      <rPr>
        <sz val="10"/>
        <color theme="1"/>
        <rFont val="宋体"/>
        <charset val="134"/>
      </rPr>
      <t xml:space="preserve"> 0-24：现价/涨幅/最近一次涨停时间/最近一次跌停时间/几天几板/连续涨停天数/连续跌停天数/板型/封单额/封成比/首次涨停时间/首次跌停时间/最后涨停打开时间/最后跌停打开时间/首次涨停后涨停打开次数/首次涨停后跌停打开次数/最高涨停封单额/最高跌停封单额/涨停金额/涨速（5分钟）/换手率/量比/总金额/主力净流入/大宗净流入</t>
    </r>
  </si>
  <si>
    <r>
      <rPr>
        <sz val="10"/>
        <color rgb="FFFF0000"/>
        <rFont val="宋体"/>
        <charset val="134"/>
      </rPr>
      <t>固定传0</t>
    </r>
    <r>
      <rPr>
        <sz val="10"/>
        <color theme="1"/>
        <rFont val="宋体"/>
        <charset val="134"/>
      </rPr>
      <t xml:space="preserve"> 0：降序，1：升序</t>
    </r>
  </si>
  <si>
    <t>仅展示连续涨停天数大于1（N010&gt;1）或几天几板（N009）中几板&gt;1的个股，将所有数据取出后前端页面进行排序。默认按几天几板（N009)中几板降序排列，如果几板高度相同，则按几天升序排列。例如15天11板、10天8板、8天8板，排序为15天11板、8天8板、10天8板。</t>
  </si>
  <si>
    <t>[{"ReqId":"1100","Market":"0","blockstyle":"3","BkCode":"","FilterBkCode":"","Zdt":"0","ZdtOld":"0","ZfRange":"0","SortIndex":"4","Sort":"0","Page":"0","PageSize":"100","modname":"module_misc.dll"}]</t>
  </si>
  <si>
    <t>市场分类、过滤类型与统计卡片的传参一致。默认按几天几板N006降序排列，先按几板降序排列，再按几天升序排列，只展示几板&gt;1的</t>
  </si>
  <si>
    <t>净流入</t>
  </si>
  <si>
    <t>{"Params":['00106','0','3','2025-03-06',4,0]}</t>
  </si>
  <si>
    <t>00106-强势股个股明细</t>
  </si>
  <si>
    <t>(1) a.T002=Tdate  and
最大的(a.T002)位于最近五个交易日内
and  a.T022 &gt; 1
(2) b.T002=a.T003.且 b.T006=001001; 且a.T003=c.SecuCode
且 a.T003=d.GpCode且a.T003=e.GpCode</t>
  </si>
  <si>
    <t>几天： 如果Tdate=最大的a.T002,为a.T021,否则为a.T021加到到Tdate的间隔天数
几板： a.T022</t>
  </si>
  <si>
    <t>e.TotleIn_1-e.TotleOut_1</t>
  </si>
  <si>
    <t>大宗净流入</t>
  </si>
  <si>
    <t>[{"ReqId":"1100","Market":"0","blockstyle":"3","Zdt":"0","ZdtOld":"1","ZfRange":"0","SortIndex":"1","Sort":"0","Page":"0","PageSize":"100","modname":"module_misc.dll"}]</t>
  </si>
  <si>
    <t>{"Params":['00104','0','3','2025-03-06',1,0]}</t>
  </si>
  <si>
    <t>00104-曾涨停个股明细</t>
  </si>
  <si>
    <t>1、限定 a.T002=Tdate 且 a.T001=3;
2、限定 b.T002=a.T003.且 b.T006=001001;
3、a.T003=c.SecuCode
4、a.T003=d.GpCode</t>
  </si>
  <si>
    <t>[{"ReqId":"1100","Market":"0","blockstyle":"3","Zdt":"8","ZdtOld":"0","ZfRange":"0","SortIndex":"3","Sort":"0","Page":"0","PageSize":"100","modname":"module_misc.dll"}]</t>
  </si>
  <si>
    <t>最新跌停</t>
  </si>
  <si>
    <t>首次跌停</t>
  </si>
  <si>
    <t>{"Params":['00103','0','3','2025-03-06',3,0]}</t>
  </si>
  <si>
    <t>411100011=a,100000004=b,180108000=c</t>
  </si>
  <si>
    <t>1、限定 a.T002=Tdate 且 a.T001=0;
2、限定 b.T002=a.T003.且 b.T006=001001;
3、a.T003=c.SecuCode</t>
  </si>
  <si>
    <t>a.T007</t>
  </si>
  <si>
    <t>a.T011</t>
  </si>
  <si>
    <t>[{"ReqId":"1100","Market":"0","blockstyle":"3","Zdt":"0","ZdtOld":"2","ZfRange":"0","SortIndex":"1","Sort":"0","Page":"0","PageSize":"100","modname":"module_misc.dll"}]</t>
  </si>
  <si>
    <t>{"Params":['00105','0','3','2025-03-05',1,0]}</t>
  </si>
  <si>
    <t>411100011=a,100000004=b,180108000=c, 431110000=d</t>
  </si>
  <si>
    <t>1、限定 a.T002=Tdate 且 a.T001=2;
2、限定 b.T002=a.T003.且 b.T006=001001;
3、a.T003=c.SecuCode
4、a.T003=d.GpCode</t>
  </si>
  <si>
    <t>当日若为交易日，且时间在9:15及之后，则日期传今天，其他传上个交易日</t>
  </si>
  <si>
    <t>[{"ReqId":"201051","Tdate":"","Market":"0","blockstyle":"3","modname":"module_misc.dll"}]</t>
  </si>
  <si>
    <t>固定为201051</t>
  </si>
  <si>
    <t>数据日期, 默认最新交易日</t>
  </si>
  <si>
    <t>涨停板个股数</t>
  </si>
  <si>
    <t>日期=Tdate时，复用"ReqId":"1000"，N018的值</t>
  </si>
  <si>
    <t>连板池个股数</t>
  </si>
  <si>
    <t>日期=Tdate时，复用"ReqId":"1000"，N003的值</t>
  </si>
  <si>
    <t>强势股个股数</t>
  </si>
  <si>
    <t>日期=Tdate时，几天几板中，几板&gt;1的个股数</t>
  </si>
  <si>
    <t>曾涨停个股数</t>
  </si>
  <si>
    <t>日期=Tdate时，复用"ReqId":"1000"时，N007的值</t>
  </si>
  <si>
    <t>跌停板个股数</t>
  </si>
  <si>
    <t>日期=Tdate时，复用"ReqId":"1000"时，N019的值</t>
  </si>
  <si>
    <t>曾跌停个股数</t>
  </si>
  <si>
    <t>日期=Tdate时，复用"ReqId":"1000"时，N008的值</t>
  </si>
  <si>
    <t>冲刺涨停个股数</t>
  </si>
  <si>
    <t>日期=Tdate时，复用"ReqId":"201011"时，满足条件的个股数</t>
  </si>
  <si>
    <t>竞价个股数</t>
  </si>
  <si>
    <t>日期=Tdate时，竞价涨停委买额&gt;=100万元的个股数</t>
  </si>
  <si>
    <t>放在各类别的右上角，显示数字</t>
  </si>
  <si>
    <t>其他则仍取这个接口（当日若为交易日，且时间在9:15之前传上个交易日日期。其他按日历控件日期传），冲刺涨停个股数，历史不展示</t>
  </si>
  <si>
    <t>[{"ReqId":"201051","Tdate":"20250306","Market":"0","blockstyle":"3","modname":"module_misc.dll"}]</t>
  </si>
  <si>
    <t>竞价</t>
  </si>
  <si>
    <t>竞价个股明细</t>
  </si>
  <si>
    <t>0-代码,1-竞价涨停委买额,2-竞价涨幅,3-实时涨幅,4-行业名称,5-竞价净额,6-竞价成交额,7-竞价换手,8-流通市值,9-现价,10-竞价量比,11-主力净额</t>
  </si>
  <si>
    <t>请求日期[可选]默认为今日，YYYYMMDD</t>
  </si>
  <si>
    <t>日期=Tdate时，竞价涨停委买额&gt;=100万</t>
  </si>
  <si>
    <t>计数</t>
  </si>
  <si>
    <t>涨停强度统计</t>
  </si>
  <si>
    <t>日期=Tdate时，竞价涨停委买额&gt;=100万的个股数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</si>
</sst>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9"/>
      <color rgb="FF0451A5"/>
      <name val="Courier New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/>
  </cellStyleXfs>
  <cellXfs count="6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49" fontId="7" fillId="0" borderId="0" xfId="0" applyNumberFormat="1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1" fillId="0" borderId="0" xfId="0" applyFont="1" applyFill="1" applyAlignment="1">
      <alignment horizontal="left" vertical="center"/>
    </xf>
    <xf numFmtId="0" fontId="2" fillId="0" borderId="0" xfId="0" applyFont="1" applyFill="1" applyBorder="1">
      <alignment vertical="center"/>
    </xf>
    <xf numFmtId="0" fontId="10" fillId="0" borderId="0" xfId="49" applyFont="1" applyFill="1" applyBorder="1" applyAlignment="1">
      <alignment horizontal="left"/>
    </xf>
    <xf numFmtId="0" fontId="11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12" fillId="0" borderId="0" xfId="6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2.png"/><Relationship Id="rId8" Type="http://schemas.openxmlformats.org/officeDocument/2006/relationships/image" Target="media/image11.png"/><Relationship Id="rId7" Type="http://schemas.openxmlformats.org/officeDocument/2006/relationships/image" Target="media/image10.png"/><Relationship Id="rId6" Type="http://schemas.openxmlformats.org/officeDocument/2006/relationships/image" Target="media/image9.png"/><Relationship Id="rId5" Type="http://schemas.openxmlformats.org/officeDocument/2006/relationships/image" Target="media/image8.png"/><Relationship Id="rId4" Type="http://schemas.openxmlformats.org/officeDocument/2006/relationships/image" Target="media/image7.png"/><Relationship Id="rId3" Type="http://schemas.openxmlformats.org/officeDocument/2006/relationships/image" Target="media/image6.png"/><Relationship Id="rId2" Type="http://schemas.openxmlformats.org/officeDocument/2006/relationships/image" Target="media/image5.png"/><Relationship Id="rId18" Type="http://schemas.openxmlformats.org/officeDocument/2006/relationships/image" Target="media/image21.png"/><Relationship Id="rId17" Type="http://schemas.openxmlformats.org/officeDocument/2006/relationships/image" Target="media/image20.png"/><Relationship Id="rId16" Type="http://schemas.openxmlformats.org/officeDocument/2006/relationships/image" Target="media/image19.png"/><Relationship Id="rId15" Type="http://schemas.openxmlformats.org/officeDocument/2006/relationships/image" Target="media/image18.png"/><Relationship Id="rId14" Type="http://schemas.openxmlformats.org/officeDocument/2006/relationships/image" Target="media/image17.png"/><Relationship Id="rId13" Type="http://schemas.openxmlformats.org/officeDocument/2006/relationships/image" Target="media/image16.png"/><Relationship Id="rId12" Type="http://schemas.openxmlformats.org/officeDocument/2006/relationships/image" Target="media/image15.png"/><Relationship Id="rId11" Type="http://schemas.openxmlformats.org/officeDocument/2006/relationships/image" Target="media/image14.png"/><Relationship Id="rId10" Type="http://schemas.openxmlformats.org/officeDocument/2006/relationships/image" Target="media/image13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www.wps.cn/officeDocument/2020/cellImage" Target="cellimag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152400</xdr:colOff>
      <xdr:row>44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581400" cy="755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8</xdr:col>
      <xdr:colOff>590550</xdr:colOff>
      <xdr:row>69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886700"/>
          <a:ext cx="6076950" cy="409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8</xdr:col>
      <xdr:colOff>590550</xdr:colOff>
      <xdr:row>94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172950"/>
          <a:ext cx="6076950" cy="409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4.180:8080/app/MTTO2h8th/comment/y4Pm_fYyN/KA8JBpZR-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"/>
  <sheetViews>
    <sheetView workbookViewId="0">
      <selection activeCell="L17" sqref="L17"/>
    </sheetView>
  </sheetViews>
  <sheetFormatPr defaultColWidth="9" defaultRowHeight="13.5" outlineLevelCol="7"/>
  <sheetData>
    <row r="1" spans="8:8">
      <c r="H1" s="68" t="s">
        <v>0</v>
      </c>
    </row>
  </sheetData>
  <hyperlinks>
    <hyperlink ref="H1" r:id="rId2" display="http://192.168.4.180:8080/app/MTTO2h8th/comment/y4Pm_fYyN/KA8JBpZR-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H17" sqref="H17:L17"/>
    </sheetView>
  </sheetViews>
  <sheetFormatPr defaultColWidth="9" defaultRowHeight="13.5" customHeight="1"/>
  <cols>
    <col min="1" max="1" width="9" style="61"/>
    <col min="2" max="5" width="9" style="33"/>
    <col min="6" max="7" width="8.375" style="33" customWidth="1"/>
    <col min="8" max="8" width="19" style="33" customWidth="1"/>
    <col min="9" max="9" width="14.375" style="33" customWidth="1"/>
    <col min="10" max="10" width="46.875" style="33" customWidth="1"/>
    <col min="11" max="11" width="30.125" style="33" customWidth="1"/>
    <col min="12" max="12" width="41.375" style="33" customWidth="1"/>
    <col min="13" max="13" width="25.75" style="33" customWidth="1"/>
    <col min="14" max="16384" width="9" style="33"/>
  </cols>
  <sheetData>
    <row r="1" customHeight="1" spans="1:12">
      <c r="A1" s="62" t="s">
        <v>1</v>
      </c>
      <c r="B1" s="58" t="s">
        <v>2</v>
      </c>
      <c r="C1" s="58"/>
      <c r="D1" s="58"/>
      <c r="E1" s="58"/>
      <c r="F1" s="58" t="s">
        <v>3</v>
      </c>
      <c r="G1" s="58"/>
      <c r="H1" s="58"/>
      <c r="I1" s="58"/>
      <c r="J1" s="58"/>
      <c r="K1" s="58"/>
      <c r="L1" s="58"/>
    </row>
    <row r="2" customHeight="1" spans="1:12">
      <c r="A2" s="61" t="s">
        <v>4</v>
      </c>
      <c r="B2" s="63" t="str">
        <f>_xlfn.DISPIMG("ID_305E33FF14BF487B870EAF66E043268A",1)</f>
        <v>=DISPIMG("ID_305E33FF14BF487B870EAF66E043268A",1)</v>
      </c>
      <c r="C2" s="63"/>
      <c r="D2" s="63"/>
      <c r="E2" s="63"/>
      <c r="F2" s="15" t="s">
        <v>5</v>
      </c>
      <c r="G2" s="15"/>
      <c r="H2" s="15"/>
      <c r="I2" s="15"/>
      <c r="J2" s="15"/>
      <c r="K2" s="15"/>
      <c r="L2" s="15"/>
    </row>
    <row r="3" customHeight="1" spans="2:12">
      <c r="B3" s="63"/>
      <c r="C3" s="63"/>
      <c r="D3" s="63"/>
      <c r="E3" s="63"/>
      <c r="F3" s="15" t="s">
        <v>6</v>
      </c>
      <c r="G3" s="23" t="s">
        <v>7</v>
      </c>
      <c r="H3" s="23"/>
      <c r="I3" s="23"/>
      <c r="J3" s="23"/>
      <c r="K3" s="23"/>
      <c r="L3" s="23"/>
    </row>
    <row r="4" customHeight="1" spans="2:12">
      <c r="B4" s="63"/>
      <c r="C4" s="63"/>
      <c r="D4" s="63"/>
      <c r="E4" s="63"/>
      <c r="F4" s="15" t="s">
        <v>8</v>
      </c>
      <c r="G4" s="23" t="s">
        <v>9</v>
      </c>
      <c r="H4" s="23"/>
      <c r="I4" s="23"/>
      <c r="J4" s="23"/>
      <c r="K4" s="23"/>
      <c r="L4" s="23"/>
    </row>
    <row r="5" customHeight="1" spans="2:12">
      <c r="B5" s="63"/>
      <c r="C5" s="63"/>
      <c r="D5" s="63"/>
      <c r="E5" s="63"/>
      <c r="F5" s="64" t="s">
        <v>10</v>
      </c>
      <c r="G5" s="23" t="s">
        <v>11</v>
      </c>
      <c r="H5" s="23"/>
      <c r="I5" s="23"/>
      <c r="J5" s="23"/>
      <c r="K5" s="23"/>
      <c r="L5" s="23"/>
    </row>
    <row r="6" customHeight="1" spans="2:5">
      <c r="B6" s="63"/>
      <c r="C6" s="63"/>
      <c r="D6" s="63"/>
      <c r="E6" s="63"/>
    </row>
    <row r="7" customHeight="1" spans="2:13">
      <c r="B7" s="63"/>
      <c r="C7" s="63"/>
      <c r="D7" s="63"/>
      <c r="E7" s="63"/>
      <c r="F7" s="15" t="s">
        <v>12</v>
      </c>
      <c r="G7" s="15"/>
      <c r="H7" s="15"/>
      <c r="I7" s="15"/>
      <c r="J7" s="15"/>
      <c r="K7" s="15"/>
      <c r="L7" s="15"/>
      <c r="M7" s="33" t="str">
        <f>_xlfn.DISPIMG("ID_09094883AEA141BFA4D1F364ED1F94CB",1)</f>
        <v>=DISPIMG("ID_09094883AEA141BFA4D1F364ED1F94CB",1)</v>
      </c>
    </row>
    <row r="8" customHeight="1" spans="2:12">
      <c r="B8" s="63"/>
      <c r="C8" s="63"/>
      <c r="D8" s="63"/>
      <c r="E8" s="63"/>
      <c r="F8" s="15" t="s">
        <v>6</v>
      </c>
      <c r="G8" s="23" t="s">
        <v>13</v>
      </c>
      <c r="H8" s="23"/>
      <c r="I8" s="23"/>
      <c r="J8" s="23"/>
      <c r="K8" s="23"/>
      <c r="L8" s="23"/>
    </row>
    <row r="9" customHeight="1" spans="2:12">
      <c r="B9" s="63"/>
      <c r="C9" s="63"/>
      <c r="D9" s="63"/>
      <c r="E9" s="63"/>
      <c r="F9" s="15" t="s">
        <v>8</v>
      </c>
      <c r="G9" s="23" t="s">
        <v>14</v>
      </c>
      <c r="H9" s="23"/>
      <c r="I9" s="23"/>
      <c r="J9" s="23"/>
      <c r="K9" s="23"/>
      <c r="L9" s="23"/>
    </row>
    <row r="10" customHeight="1" spans="2:12">
      <c r="B10" s="63"/>
      <c r="C10" s="63"/>
      <c r="D10" s="63"/>
      <c r="E10" s="63"/>
      <c r="F10" s="64" t="s">
        <v>10</v>
      </c>
      <c r="G10" s="23" t="s">
        <v>15</v>
      </c>
      <c r="H10" s="23"/>
      <c r="I10" s="23"/>
      <c r="J10" s="23"/>
      <c r="K10" s="23"/>
      <c r="L10" s="23"/>
    </row>
    <row r="11" customHeight="1" spans="2:5">
      <c r="B11" s="63"/>
      <c r="C11" s="63"/>
      <c r="D11" s="63"/>
      <c r="E11" s="63"/>
    </row>
    <row r="12" customHeight="1" spans="1:12">
      <c r="A12" s="61" t="s">
        <v>16</v>
      </c>
      <c r="B12" s="63" t="str">
        <f>_xlfn.DISPIMG("ID_60188B24DC364D04B923D9190EEE0526",1)</f>
        <v>=DISPIMG("ID_60188B24DC364D04B923D9190EEE0526",1)</v>
      </c>
      <c r="C12" s="63"/>
      <c r="D12" s="63"/>
      <c r="E12" s="63"/>
      <c r="F12" s="15" t="s">
        <v>17</v>
      </c>
      <c r="G12" s="15"/>
      <c r="H12" s="15"/>
      <c r="I12" s="15"/>
      <c r="J12" s="15"/>
      <c r="K12" s="15"/>
      <c r="L12" s="15"/>
    </row>
    <row r="13" customHeight="1" spans="2:12">
      <c r="B13" s="63"/>
      <c r="C13" s="63"/>
      <c r="D13" s="63"/>
      <c r="E13" s="63"/>
      <c r="F13" s="7" t="s">
        <v>18</v>
      </c>
      <c r="G13" s="7"/>
      <c r="H13" s="7"/>
      <c r="I13" s="7"/>
      <c r="J13" s="7"/>
      <c r="K13" s="7"/>
      <c r="L13" s="7"/>
    </row>
    <row r="14" customHeight="1" spans="2:5">
      <c r="B14" s="63"/>
      <c r="C14" s="63"/>
      <c r="D14" s="63"/>
      <c r="E14" s="63"/>
    </row>
    <row r="15" customHeight="1" spans="1:12">
      <c r="A15" s="61" t="s">
        <v>19</v>
      </c>
      <c r="B15" s="63" t="str">
        <f>_xlfn.DISPIMG("ID_B324EF546DE24B1D8D9A186EE16CB8D7",1)</f>
        <v>=DISPIMG("ID_B324EF546DE24B1D8D9A186EE16CB8D7",1)</v>
      </c>
      <c r="C15" s="63"/>
      <c r="D15" s="63"/>
      <c r="E15" s="63"/>
      <c r="F15" s="65" t="s">
        <v>20</v>
      </c>
      <c r="G15" s="15" t="s">
        <v>21</v>
      </c>
      <c r="H15" s="15"/>
      <c r="I15" s="15"/>
      <c r="J15" s="15"/>
      <c r="K15" s="15"/>
      <c r="L15" s="15"/>
    </row>
    <row r="16" customHeight="1" spans="2:12">
      <c r="B16" s="63"/>
      <c r="C16" s="63"/>
      <c r="D16" s="63"/>
      <c r="E16" s="63"/>
      <c r="F16" s="65"/>
      <c r="G16" s="15" t="s">
        <v>6</v>
      </c>
      <c r="H16" s="3" t="s">
        <v>22</v>
      </c>
      <c r="I16" s="3"/>
      <c r="J16" s="3"/>
      <c r="K16" s="3"/>
      <c r="L16" s="3"/>
    </row>
    <row r="17" customHeight="1" spans="2:12">
      <c r="B17" s="63"/>
      <c r="C17" s="63"/>
      <c r="D17" s="63"/>
      <c r="E17" s="63"/>
      <c r="F17" s="65"/>
      <c r="G17" s="15" t="s">
        <v>23</v>
      </c>
      <c r="H17" s="3" t="s">
        <v>24</v>
      </c>
      <c r="I17" s="3"/>
      <c r="J17" s="3"/>
      <c r="K17" s="3"/>
      <c r="L17" s="3"/>
    </row>
    <row r="18" customHeight="1" spans="2:12">
      <c r="B18" s="63"/>
      <c r="C18" s="63"/>
      <c r="D18" s="63"/>
      <c r="E18" s="63"/>
      <c r="F18" s="65"/>
      <c r="G18" s="15" t="s">
        <v>10</v>
      </c>
      <c r="H18" s="3" t="s">
        <v>25</v>
      </c>
      <c r="I18" s="3"/>
      <c r="J18" s="3"/>
      <c r="K18" s="3"/>
      <c r="L18" s="3"/>
    </row>
    <row r="19" customHeight="1" spans="2:12">
      <c r="B19" s="63"/>
      <c r="C19" s="63"/>
      <c r="D19" s="63"/>
      <c r="E19" s="63"/>
      <c r="F19" s="65"/>
      <c r="G19" s="15" t="s">
        <v>26</v>
      </c>
      <c r="H19" s="15" t="s">
        <v>27</v>
      </c>
      <c r="I19" s="15" t="s">
        <v>28</v>
      </c>
      <c r="J19" s="15" t="s">
        <v>3</v>
      </c>
      <c r="K19" s="15"/>
      <c r="L19" s="15"/>
    </row>
    <row r="20" customHeight="1" spans="2:12">
      <c r="B20" s="63"/>
      <c r="C20" s="63"/>
      <c r="D20" s="63"/>
      <c r="E20" s="63"/>
      <c r="F20" s="65"/>
      <c r="G20" s="15"/>
      <c r="H20" s="28" t="s">
        <v>29</v>
      </c>
      <c r="I20" s="28" t="s">
        <v>29</v>
      </c>
      <c r="J20" s="26" t="s">
        <v>30</v>
      </c>
      <c r="K20" s="26"/>
      <c r="L20" s="26"/>
    </row>
    <row r="21" customHeight="1" spans="2:12">
      <c r="B21" s="63"/>
      <c r="C21" s="63"/>
      <c r="D21" s="63"/>
      <c r="E21" s="63"/>
      <c r="F21" s="65"/>
      <c r="G21" s="15"/>
      <c r="H21" s="28" t="s">
        <v>31</v>
      </c>
      <c r="I21" s="28" t="s">
        <v>32</v>
      </c>
      <c r="J21" s="26" t="s">
        <v>33</v>
      </c>
      <c r="K21" s="26"/>
      <c r="L21" s="26"/>
    </row>
    <row r="22" customHeight="1" spans="2:12">
      <c r="B22" s="63"/>
      <c r="C22" s="63"/>
      <c r="D22" s="63"/>
      <c r="E22" s="63"/>
      <c r="F22" s="65"/>
      <c r="G22" s="15"/>
      <c r="H22" s="28" t="s">
        <v>34</v>
      </c>
      <c r="I22" s="28" t="s">
        <v>35</v>
      </c>
      <c r="J22" s="26" t="s">
        <v>36</v>
      </c>
      <c r="K22" s="26"/>
      <c r="L22" s="26"/>
    </row>
    <row r="23" customHeight="1" spans="2:12">
      <c r="B23" s="63"/>
      <c r="C23" s="63"/>
      <c r="D23" s="63"/>
      <c r="E23" s="63"/>
      <c r="F23" s="65"/>
      <c r="G23" s="15"/>
      <c r="H23" s="28" t="s">
        <v>37</v>
      </c>
      <c r="I23" s="28" t="s">
        <v>38</v>
      </c>
      <c r="J23" s="26" t="s">
        <v>39</v>
      </c>
      <c r="K23" s="26"/>
      <c r="L23" s="26"/>
    </row>
    <row r="24" customHeight="1" spans="2:12">
      <c r="B24" s="63"/>
      <c r="C24" s="63"/>
      <c r="D24" s="63"/>
      <c r="E24" s="63"/>
      <c r="F24" s="65"/>
      <c r="G24" s="15"/>
      <c r="H24" s="28" t="s">
        <v>40</v>
      </c>
      <c r="I24" s="28" t="s">
        <v>41</v>
      </c>
      <c r="J24" s="26" t="s">
        <v>42</v>
      </c>
      <c r="K24" s="26"/>
      <c r="L24" s="26"/>
    </row>
    <row r="25" customHeight="1" spans="2:12">
      <c r="B25" s="63"/>
      <c r="C25" s="63"/>
      <c r="D25" s="63"/>
      <c r="E25" s="63"/>
      <c r="F25" s="65"/>
      <c r="G25" s="15"/>
      <c r="H25" s="28" t="s">
        <v>43</v>
      </c>
      <c r="I25" s="28" t="s">
        <v>44</v>
      </c>
      <c r="J25" s="26" t="s">
        <v>45</v>
      </c>
      <c r="K25" s="26"/>
      <c r="L25" s="26"/>
    </row>
    <row r="26" customHeight="1" spans="2:12">
      <c r="B26" s="63"/>
      <c r="C26" s="63"/>
      <c r="D26" s="63"/>
      <c r="E26" s="63"/>
      <c r="F26" s="65"/>
      <c r="G26" s="15"/>
      <c r="H26" s="28" t="s">
        <v>46</v>
      </c>
      <c r="I26" s="28" t="s">
        <v>46</v>
      </c>
      <c r="J26" s="26" t="s">
        <v>47</v>
      </c>
      <c r="K26" s="26"/>
      <c r="L26" s="26"/>
    </row>
    <row r="27" customHeight="1" spans="2:12">
      <c r="B27" s="63"/>
      <c r="C27" s="63"/>
      <c r="D27" s="63"/>
      <c r="E27" s="63"/>
      <c r="F27" s="65"/>
      <c r="G27" s="15" t="s">
        <v>48</v>
      </c>
      <c r="H27" s="15" t="s">
        <v>49</v>
      </c>
      <c r="I27" s="31" t="s">
        <v>50</v>
      </c>
      <c r="J27" s="31" t="s">
        <v>51</v>
      </c>
      <c r="K27" s="15" t="s">
        <v>52</v>
      </c>
      <c r="L27" s="15" t="s">
        <v>53</v>
      </c>
    </row>
    <row r="28" customHeight="1" spans="2:11">
      <c r="B28" s="63"/>
      <c r="C28" s="63"/>
      <c r="D28" s="63"/>
      <c r="E28" s="63"/>
      <c r="F28" s="65"/>
      <c r="G28" s="15"/>
      <c r="H28" s="32"/>
      <c r="I28" s="28" t="s">
        <v>54</v>
      </c>
      <c r="J28" s="28" t="s">
        <v>55</v>
      </c>
      <c r="K28" s="28" t="s">
        <v>56</v>
      </c>
    </row>
    <row r="29" customHeight="1" spans="2:11">
      <c r="B29" s="63"/>
      <c r="C29" s="63"/>
      <c r="D29" s="63"/>
      <c r="E29" s="63"/>
      <c r="F29" s="65"/>
      <c r="G29" s="15"/>
      <c r="H29" s="32"/>
      <c r="I29" s="28" t="s">
        <v>57</v>
      </c>
      <c r="J29" s="28" t="s">
        <v>55</v>
      </c>
      <c r="K29" s="28" t="s">
        <v>58</v>
      </c>
    </row>
    <row r="30" customHeight="1" spans="2:11">
      <c r="B30" s="63"/>
      <c r="C30" s="63"/>
      <c r="D30" s="63"/>
      <c r="E30" s="63"/>
      <c r="F30" s="65"/>
      <c r="G30" s="15"/>
      <c r="H30" s="32"/>
      <c r="I30" s="28" t="s">
        <v>59</v>
      </c>
      <c r="J30" s="28" t="s">
        <v>55</v>
      </c>
      <c r="K30" s="28" t="s">
        <v>60</v>
      </c>
    </row>
    <row r="31" customHeight="1" spans="2:11">
      <c r="B31" s="63"/>
      <c r="C31" s="63"/>
      <c r="D31" s="63"/>
      <c r="E31" s="63"/>
      <c r="F31" s="65"/>
      <c r="G31" s="15"/>
      <c r="H31" s="32"/>
      <c r="I31" s="28" t="s">
        <v>61</v>
      </c>
      <c r="J31" s="28" t="s">
        <v>55</v>
      </c>
      <c r="K31" s="28" t="s">
        <v>62</v>
      </c>
    </row>
    <row r="32" customHeight="1" spans="2:11">
      <c r="B32" s="63"/>
      <c r="C32" s="63"/>
      <c r="D32" s="63"/>
      <c r="E32" s="63"/>
      <c r="F32" s="65"/>
      <c r="G32" s="15"/>
      <c r="H32" s="32"/>
      <c r="I32" s="28" t="s">
        <v>63</v>
      </c>
      <c r="J32" s="28" t="s">
        <v>55</v>
      </c>
      <c r="K32" s="28" t="s">
        <v>64</v>
      </c>
    </row>
    <row r="33" customHeight="1" spans="2:11">
      <c r="B33" s="63"/>
      <c r="C33" s="63"/>
      <c r="D33" s="63"/>
      <c r="E33" s="63"/>
      <c r="F33" s="65"/>
      <c r="G33" s="15"/>
      <c r="H33" s="32"/>
      <c r="I33" s="28" t="s">
        <v>65</v>
      </c>
      <c r="J33" s="28" t="s">
        <v>55</v>
      </c>
      <c r="K33" s="28" t="s">
        <v>66</v>
      </c>
    </row>
    <row r="34" customHeight="1" spans="2:11">
      <c r="B34" s="63"/>
      <c r="C34" s="63"/>
      <c r="D34" s="63"/>
      <c r="E34" s="63"/>
      <c r="F34" s="65"/>
      <c r="G34" s="15"/>
      <c r="H34" s="32"/>
      <c r="I34" s="28" t="s">
        <v>67</v>
      </c>
      <c r="J34" s="28" t="s">
        <v>55</v>
      </c>
      <c r="K34" s="28" t="s">
        <v>68</v>
      </c>
    </row>
    <row r="35" customHeight="1" spans="2:11">
      <c r="B35" s="63"/>
      <c r="C35" s="63"/>
      <c r="D35" s="63"/>
      <c r="E35" s="63"/>
      <c r="F35" s="65"/>
      <c r="G35" s="15"/>
      <c r="H35" s="32"/>
      <c r="I35" s="28" t="s">
        <v>69</v>
      </c>
      <c r="J35" s="28" t="s">
        <v>55</v>
      </c>
      <c r="K35" s="28" t="s">
        <v>70</v>
      </c>
    </row>
    <row r="36" customHeight="1" spans="2:11">
      <c r="B36" s="63"/>
      <c r="C36" s="63"/>
      <c r="D36" s="63"/>
      <c r="E36" s="63"/>
      <c r="F36" s="65"/>
      <c r="G36" s="15"/>
      <c r="H36" s="32"/>
      <c r="I36" s="28" t="s">
        <v>71</v>
      </c>
      <c r="J36" s="28" t="s">
        <v>55</v>
      </c>
      <c r="K36" s="28" t="s">
        <v>72</v>
      </c>
    </row>
    <row r="37" customHeight="1" spans="2:11">
      <c r="B37" s="63"/>
      <c r="C37" s="63"/>
      <c r="D37" s="63"/>
      <c r="E37" s="63"/>
      <c r="F37" s="65"/>
      <c r="G37" s="15"/>
      <c r="H37" s="32"/>
      <c r="I37" s="28" t="s">
        <v>73</v>
      </c>
      <c r="J37" s="28" t="s">
        <v>55</v>
      </c>
      <c r="K37" s="28" t="s">
        <v>74</v>
      </c>
    </row>
    <row r="38" customHeight="1" spans="2:11">
      <c r="B38" s="63"/>
      <c r="C38" s="63"/>
      <c r="D38" s="63"/>
      <c r="E38" s="63"/>
      <c r="F38" s="65"/>
      <c r="G38" s="15"/>
      <c r="H38" s="32"/>
      <c r="I38" s="28" t="s">
        <v>75</v>
      </c>
      <c r="J38" s="28" t="s">
        <v>55</v>
      </c>
      <c r="K38" s="28" t="s">
        <v>76</v>
      </c>
    </row>
    <row r="39" customHeight="1" spans="2:11">
      <c r="B39" s="63"/>
      <c r="C39" s="63"/>
      <c r="D39" s="63"/>
      <c r="E39" s="63"/>
      <c r="F39" s="65"/>
      <c r="G39" s="15"/>
      <c r="H39" s="32"/>
      <c r="I39" s="28" t="s">
        <v>77</v>
      </c>
      <c r="J39" s="28" t="s">
        <v>55</v>
      </c>
      <c r="K39" s="28" t="s">
        <v>78</v>
      </c>
    </row>
    <row r="40" customHeight="1" spans="2:11">
      <c r="B40" s="63"/>
      <c r="C40" s="63"/>
      <c r="D40" s="63"/>
      <c r="E40" s="63"/>
      <c r="F40" s="65"/>
      <c r="G40" s="15"/>
      <c r="H40" s="32"/>
      <c r="I40" s="28" t="s">
        <v>79</v>
      </c>
      <c r="J40" s="28" t="s">
        <v>55</v>
      </c>
      <c r="K40" s="28" t="s">
        <v>80</v>
      </c>
    </row>
    <row r="41" customHeight="1" spans="2:11">
      <c r="B41" s="63"/>
      <c r="C41" s="63"/>
      <c r="D41" s="63"/>
      <c r="E41" s="63"/>
      <c r="F41" s="65"/>
      <c r="G41" s="15"/>
      <c r="H41" s="32"/>
      <c r="I41" s="28" t="s">
        <v>81</v>
      </c>
      <c r="J41" s="28" t="s">
        <v>55</v>
      </c>
      <c r="K41" s="28" t="s">
        <v>82</v>
      </c>
    </row>
    <row r="42" customHeight="1" spans="2:11">
      <c r="B42" s="63"/>
      <c r="C42" s="63"/>
      <c r="D42" s="63"/>
      <c r="E42" s="63"/>
      <c r="F42" s="65"/>
      <c r="G42" s="15"/>
      <c r="H42" s="32"/>
      <c r="I42" s="28" t="s">
        <v>83</v>
      </c>
      <c r="J42" s="28" t="s">
        <v>55</v>
      </c>
      <c r="K42" s="28" t="s">
        <v>84</v>
      </c>
    </row>
    <row r="43" customHeight="1" spans="2:11">
      <c r="B43" s="63"/>
      <c r="C43" s="63"/>
      <c r="D43" s="63"/>
      <c r="E43" s="63"/>
      <c r="F43" s="65"/>
      <c r="G43" s="15"/>
      <c r="H43" s="32"/>
      <c r="I43" s="28" t="s">
        <v>85</v>
      </c>
      <c r="J43" s="28" t="s">
        <v>55</v>
      </c>
      <c r="K43" s="28" t="s">
        <v>86</v>
      </c>
    </row>
    <row r="44" customHeight="1" spans="2:11">
      <c r="B44" s="63"/>
      <c r="C44" s="63"/>
      <c r="D44" s="63"/>
      <c r="E44" s="63"/>
      <c r="F44" s="65"/>
      <c r="G44" s="15"/>
      <c r="H44" s="32"/>
      <c r="I44" s="28" t="s">
        <v>87</v>
      </c>
      <c r="J44" s="28" t="s">
        <v>55</v>
      </c>
      <c r="K44" s="28" t="s">
        <v>88</v>
      </c>
    </row>
    <row r="45" customHeight="1" spans="2:11">
      <c r="B45" s="63"/>
      <c r="C45" s="63"/>
      <c r="D45" s="63"/>
      <c r="E45" s="63"/>
      <c r="F45" s="65"/>
      <c r="G45" s="15"/>
      <c r="H45" s="32"/>
      <c r="I45" s="28" t="s">
        <v>89</v>
      </c>
      <c r="J45" s="28" t="s">
        <v>55</v>
      </c>
      <c r="K45" s="28" t="s">
        <v>90</v>
      </c>
    </row>
    <row r="46" customHeight="1" spans="2:11">
      <c r="B46" s="63"/>
      <c r="C46" s="63"/>
      <c r="D46" s="63"/>
      <c r="E46" s="63"/>
      <c r="F46" s="65"/>
      <c r="G46" s="15"/>
      <c r="H46" s="32"/>
      <c r="I46" s="28" t="s">
        <v>91</v>
      </c>
      <c r="J46" s="28" t="s">
        <v>55</v>
      </c>
      <c r="K46" s="28" t="s">
        <v>92</v>
      </c>
    </row>
    <row r="47" customHeight="1" spans="2:11">
      <c r="B47" s="63"/>
      <c r="C47" s="63"/>
      <c r="D47" s="63"/>
      <c r="E47" s="63"/>
      <c r="F47" s="65"/>
      <c r="G47" s="15"/>
      <c r="H47" s="32"/>
      <c r="I47" s="28" t="s">
        <v>93</v>
      </c>
      <c r="J47" s="28" t="s">
        <v>55</v>
      </c>
      <c r="K47" s="28" t="s">
        <v>94</v>
      </c>
    </row>
    <row r="48" customHeight="1" spans="2:12">
      <c r="B48" s="63"/>
      <c r="C48" s="63"/>
      <c r="D48" s="63"/>
      <c r="E48" s="63"/>
      <c r="F48" s="65"/>
      <c r="G48" s="66" t="s">
        <v>95</v>
      </c>
      <c r="H48" s="21" t="s">
        <v>96</v>
      </c>
      <c r="I48" s="60" t="s">
        <v>54</v>
      </c>
      <c r="J48" s="60" t="s">
        <v>97</v>
      </c>
      <c r="K48" s="30" t="s">
        <v>98</v>
      </c>
      <c r="L48" s="67"/>
    </row>
    <row r="49" customHeight="1" spans="2:12">
      <c r="B49" s="63"/>
      <c r="C49" s="63"/>
      <c r="D49" s="63"/>
      <c r="E49" s="63"/>
      <c r="F49" s="65"/>
      <c r="G49" s="66"/>
      <c r="H49" s="21"/>
      <c r="I49" s="60" t="s">
        <v>57</v>
      </c>
      <c r="J49" s="60" t="s">
        <v>99</v>
      </c>
      <c r="K49" s="30"/>
      <c r="L49" s="67"/>
    </row>
    <row r="50" customHeight="1" spans="2:11">
      <c r="B50" s="63"/>
      <c r="C50" s="63"/>
      <c r="D50" s="63"/>
      <c r="E50" s="63"/>
      <c r="F50" s="65"/>
      <c r="G50" s="66"/>
      <c r="H50" s="21"/>
      <c r="I50" s="60" t="s">
        <v>63</v>
      </c>
      <c r="J50" s="37" t="s">
        <v>64</v>
      </c>
      <c r="K50" s="30"/>
    </row>
    <row r="51" customHeight="1" spans="2:11">
      <c r="B51" s="63"/>
      <c r="C51" s="63"/>
      <c r="D51" s="63"/>
      <c r="E51" s="63"/>
      <c r="F51" s="65"/>
      <c r="G51" s="66"/>
      <c r="H51" s="21"/>
      <c r="I51" s="60" t="s">
        <v>93</v>
      </c>
      <c r="J51" s="37" t="s">
        <v>100</v>
      </c>
      <c r="K51" s="30"/>
    </row>
    <row r="52" customHeight="1" spans="2:11">
      <c r="B52" s="63"/>
      <c r="C52" s="63"/>
      <c r="D52" s="63"/>
      <c r="E52" s="63"/>
      <c r="F52" s="65"/>
      <c r="G52" s="66"/>
      <c r="H52" s="21"/>
      <c r="K52" s="30"/>
    </row>
    <row r="53" customHeight="1" spans="2:11">
      <c r="B53" s="63"/>
      <c r="C53" s="63"/>
      <c r="D53" s="63"/>
      <c r="E53" s="63"/>
      <c r="F53" s="65"/>
      <c r="G53" s="66"/>
      <c r="H53" s="30"/>
      <c r="K53" s="30"/>
    </row>
  </sheetData>
  <mergeCells count="37">
    <mergeCell ref="B1:E1"/>
    <mergeCell ref="F1:L1"/>
    <mergeCell ref="F2:L2"/>
    <mergeCell ref="G3:L3"/>
    <mergeCell ref="G4:L4"/>
    <mergeCell ref="G5:L5"/>
    <mergeCell ref="F7:L7"/>
    <mergeCell ref="G8:L8"/>
    <mergeCell ref="G9:L9"/>
    <mergeCell ref="G10:L10"/>
    <mergeCell ref="F12:L12"/>
    <mergeCell ref="F13:L13"/>
    <mergeCell ref="G15:L15"/>
    <mergeCell ref="H16:L16"/>
    <mergeCell ref="H17:L17"/>
    <mergeCell ref="H18:L18"/>
    <mergeCell ref="J19:L19"/>
    <mergeCell ref="J20:L20"/>
    <mergeCell ref="J21:L21"/>
    <mergeCell ref="J22:L22"/>
    <mergeCell ref="J23:L23"/>
    <mergeCell ref="J24:L24"/>
    <mergeCell ref="J25:L25"/>
    <mergeCell ref="J26:L26"/>
    <mergeCell ref="A2:A11"/>
    <mergeCell ref="A12:A14"/>
    <mergeCell ref="A15:A53"/>
    <mergeCell ref="F15:F53"/>
    <mergeCell ref="G19:G26"/>
    <mergeCell ref="G27:G47"/>
    <mergeCell ref="G48:G53"/>
    <mergeCell ref="H28:H47"/>
    <mergeCell ref="H48:H52"/>
    <mergeCell ref="K48:K52"/>
    <mergeCell ref="B2:E11"/>
    <mergeCell ref="B12:E14"/>
    <mergeCell ref="B15:E5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opLeftCell="A88" workbookViewId="0">
      <selection activeCell="H13" sqref="H13"/>
    </sheetView>
  </sheetViews>
  <sheetFormatPr defaultColWidth="9" defaultRowHeight="13.5"/>
  <cols>
    <col min="1" max="1" width="9.625" customWidth="1"/>
    <col min="5" max="5" width="20.5" customWidth="1"/>
    <col min="6" max="6" width="19.875" customWidth="1"/>
    <col min="7" max="7" width="20.5" customWidth="1"/>
    <col min="8" max="8" width="39.125" customWidth="1"/>
    <col min="9" max="9" width="26" customWidth="1"/>
    <col min="10" max="10" width="28.75" customWidth="1"/>
  </cols>
  <sheetData>
    <row r="1" spans="1:10">
      <c r="A1" s="58" t="s">
        <v>2</v>
      </c>
      <c r="B1" s="58"/>
      <c r="C1" s="58"/>
      <c r="D1" s="58"/>
      <c r="E1" s="58" t="s">
        <v>3</v>
      </c>
      <c r="F1" s="58"/>
      <c r="G1" s="58"/>
      <c r="H1" s="58"/>
      <c r="I1" s="58"/>
      <c r="J1" s="58"/>
    </row>
    <row r="2" spans="1:10">
      <c r="A2" s="25" t="str">
        <f>_xlfn.DISPIMG("ID_364D0CAEE518450D80BC4B6F1A421EDB",1)</f>
        <v>=DISPIMG("ID_364D0CAEE518450D80BC4B6F1A421EDB",1)</v>
      </c>
      <c r="B2" s="25"/>
      <c r="C2" s="25"/>
      <c r="D2" s="25"/>
      <c r="E2" s="15" t="s">
        <v>101</v>
      </c>
      <c r="F2" s="15"/>
      <c r="G2" s="15"/>
      <c r="H2" s="15"/>
      <c r="I2" s="15"/>
      <c r="J2" s="15"/>
    </row>
    <row r="3" spans="1:10">
      <c r="A3" s="25"/>
      <c r="B3" s="25"/>
      <c r="C3" s="25"/>
      <c r="D3" s="25"/>
      <c r="E3" s="15" t="s">
        <v>23</v>
      </c>
      <c r="F3" s="3" t="s">
        <v>24</v>
      </c>
      <c r="G3" s="3"/>
      <c r="H3" s="3"/>
      <c r="I3" s="3"/>
      <c r="J3" s="3"/>
    </row>
    <row r="4" spans="1:10">
      <c r="A4" s="25"/>
      <c r="B4" s="25"/>
      <c r="C4" s="25"/>
      <c r="D4" s="25"/>
      <c r="E4" s="15" t="s">
        <v>10</v>
      </c>
      <c r="F4" s="3" t="s">
        <v>102</v>
      </c>
      <c r="G4" s="3"/>
      <c r="H4" s="3"/>
      <c r="I4" s="3"/>
      <c r="J4" s="3"/>
    </row>
    <row r="5" spans="1:10">
      <c r="A5" s="25"/>
      <c r="B5" s="25"/>
      <c r="C5" s="25"/>
      <c r="D5" s="25"/>
      <c r="E5" s="15" t="s">
        <v>26</v>
      </c>
      <c r="F5" s="15" t="s">
        <v>27</v>
      </c>
      <c r="G5" s="15" t="s">
        <v>28</v>
      </c>
      <c r="H5" s="15" t="s">
        <v>3</v>
      </c>
      <c r="I5" s="15"/>
      <c r="J5" s="15"/>
    </row>
    <row r="6" spans="1:10">
      <c r="A6" s="25"/>
      <c r="B6" s="25"/>
      <c r="C6" s="25"/>
      <c r="D6" s="25"/>
      <c r="E6" s="15"/>
      <c r="F6" s="26" t="s">
        <v>29</v>
      </c>
      <c r="G6" s="26" t="s">
        <v>29</v>
      </c>
      <c r="H6" s="26" t="s">
        <v>103</v>
      </c>
      <c r="I6" s="26"/>
      <c r="J6" s="26"/>
    </row>
    <row r="7" spans="1:10">
      <c r="A7" s="25"/>
      <c r="B7" s="25"/>
      <c r="C7" s="25"/>
      <c r="D7" s="25"/>
      <c r="E7" s="15"/>
      <c r="F7" s="26" t="s">
        <v>31</v>
      </c>
      <c r="G7" s="26" t="s">
        <v>32</v>
      </c>
      <c r="H7" s="26" t="s">
        <v>33</v>
      </c>
      <c r="I7" s="26"/>
      <c r="J7" s="26"/>
    </row>
    <row r="8" spans="1:10">
      <c r="A8" s="25"/>
      <c r="B8" s="25"/>
      <c r="C8" s="25"/>
      <c r="D8" s="25"/>
      <c r="E8" s="15"/>
      <c r="F8" s="26" t="s">
        <v>34</v>
      </c>
      <c r="G8" s="26" t="s">
        <v>35</v>
      </c>
      <c r="H8" s="26" t="s">
        <v>36</v>
      </c>
      <c r="I8" s="26"/>
      <c r="J8" s="26"/>
    </row>
    <row r="9" spans="1:10">
      <c r="A9" s="25"/>
      <c r="B9" s="25"/>
      <c r="C9" s="25"/>
      <c r="D9" s="25"/>
      <c r="E9" s="15"/>
      <c r="F9" s="26" t="s">
        <v>104</v>
      </c>
      <c r="G9" s="26" t="s">
        <v>105</v>
      </c>
      <c r="H9" s="30" t="s">
        <v>106</v>
      </c>
      <c r="I9" s="30"/>
      <c r="J9" s="30"/>
    </row>
    <row r="10" spans="1:10">
      <c r="A10" s="25"/>
      <c r="B10" s="25"/>
      <c r="C10" s="25"/>
      <c r="D10" s="25"/>
      <c r="E10" s="15"/>
      <c r="F10" s="26" t="s">
        <v>46</v>
      </c>
      <c r="G10" s="26" t="s">
        <v>46</v>
      </c>
      <c r="H10" s="26" t="s">
        <v>47</v>
      </c>
      <c r="I10" s="26"/>
      <c r="J10" s="26"/>
    </row>
    <row r="11" spans="1:10">
      <c r="A11" s="25"/>
      <c r="B11" s="25"/>
      <c r="C11" s="25"/>
      <c r="D11" s="25"/>
      <c r="E11" s="15" t="s">
        <v>48</v>
      </c>
      <c r="F11" s="15" t="s">
        <v>49</v>
      </c>
      <c r="G11" s="31" t="s">
        <v>50</v>
      </c>
      <c r="H11" s="31" t="s">
        <v>51</v>
      </c>
      <c r="I11" s="15" t="s">
        <v>52</v>
      </c>
      <c r="J11" s="15" t="s">
        <v>53</v>
      </c>
    </row>
    <row r="12" spans="1:10">
      <c r="A12" s="25"/>
      <c r="B12" s="25"/>
      <c r="C12" s="25"/>
      <c r="D12" s="25"/>
      <c r="E12" s="15"/>
      <c r="F12" s="30"/>
      <c r="G12" s="26" t="s">
        <v>54</v>
      </c>
      <c r="H12" s="26" t="s">
        <v>55</v>
      </c>
      <c r="I12" s="26" t="s">
        <v>107</v>
      </c>
      <c r="J12" s="23"/>
    </row>
    <row r="13" spans="1:10">
      <c r="A13" s="25"/>
      <c r="B13" s="25"/>
      <c r="C13" s="25"/>
      <c r="D13" s="25"/>
      <c r="E13" s="15"/>
      <c r="F13" s="30"/>
      <c r="G13" s="26" t="s">
        <v>57</v>
      </c>
      <c r="H13" s="26" t="s">
        <v>55</v>
      </c>
      <c r="I13" s="26" t="s">
        <v>108</v>
      </c>
      <c r="J13" s="23"/>
    </row>
    <row r="14" spans="1:10">
      <c r="A14" s="25"/>
      <c r="B14" s="25"/>
      <c r="C14" s="25"/>
      <c r="D14" s="25"/>
      <c r="E14" s="15"/>
      <c r="F14" s="30"/>
      <c r="G14" s="26" t="s">
        <v>59</v>
      </c>
      <c r="H14" s="26" t="s">
        <v>55</v>
      </c>
      <c r="I14" s="26" t="s">
        <v>109</v>
      </c>
      <c r="J14" s="23"/>
    </row>
    <row r="15" spans="1:10">
      <c r="A15" s="14" t="str">
        <f>_xlfn.DISPIMG("ID_D5987F3A9E944F4E80667710D26E2F89",1)</f>
        <v>=DISPIMG("ID_D5987F3A9E944F4E80667710D26E2F89",1)</v>
      </c>
      <c r="B15" s="14"/>
      <c r="C15" s="14"/>
      <c r="D15" s="14"/>
      <c r="E15" s="15"/>
      <c r="F15" s="30"/>
      <c r="G15" s="26" t="s">
        <v>61</v>
      </c>
      <c r="H15" s="26" t="s">
        <v>55</v>
      </c>
      <c r="I15" s="26" t="s">
        <v>110</v>
      </c>
      <c r="J15" s="23"/>
    </row>
    <row r="16" spans="1:10">
      <c r="A16" s="14"/>
      <c r="B16" s="14"/>
      <c r="C16" s="14"/>
      <c r="D16" s="14"/>
      <c r="E16" s="15"/>
      <c r="F16" s="30"/>
      <c r="G16" s="26" t="s">
        <v>63</v>
      </c>
      <c r="H16" s="26" t="s">
        <v>55</v>
      </c>
      <c r="I16" s="26" t="s">
        <v>111</v>
      </c>
      <c r="J16" s="23"/>
    </row>
    <row r="17" spans="1:10">
      <c r="A17" s="14"/>
      <c r="B17" s="14"/>
      <c r="C17" s="14"/>
      <c r="D17" s="14"/>
      <c r="E17" s="15"/>
      <c r="F17" s="30"/>
      <c r="G17" s="26" t="s">
        <v>65</v>
      </c>
      <c r="H17" s="26" t="s">
        <v>55</v>
      </c>
      <c r="I17" s="26" t="s">
        <v>112</v>
      </c>
      <c r="J17" s="23"/>
    </row>
    <row r="18" spans="1:10">
      <c r="A18" s="14"/>
      <c r="B18" s="14"/>
      <c r="C18" s="14"/>
      <c r="D18" s="14"/>
      <c r="E18" s="15"/>
      <c r="F18" s="30"/>
      <c r="G18" s="26" t="s">
        <v>67</v>
      </c>
      <c r="H18" s="26" t="s">
        <v>55</v>
      </c>
      <c r="I18" s="26" t="s">
        <v>113</v>
      </c>
      <c r="J18" s="23"/>
    </row>
    <row r="19" spans="1:10">
      <c r="A19" s="14"/>
      <c r="B19" s="14"/>
      <c r="C19" s="14"/>
      <c r="D19" s="14"/>
      <c r="E19" s="15"/>
      <c r="F19" s="30"/>
      <c r="G19" s="26" t="s">
        <v>69</v>
      </c>
      <c r="H19" s="26" t="s">
        <v>55</v>
      </c>
      <c r="I19" s="26" t="s">
        <v>114</v>
      </c>
      <c r="J19" s="23"/>
    </row>
    <row r="20" spans="1:10">
      <c r="A20" s="14"/>
      <c r="B20" s="14"/>
      <c r="C20" s="14"/>
      <c r="D20" s="14"/>
      <c r="E20" s="15"/>
      <c r="F20" s="30"/>
      <c r="G20" s="26" t="s">
        <v>71</v>
      </c>
      <c r="H20" s="26" t="s">
        <v>55</v>
      </c>
      <c r="I20" s="26" t="s">
        <v>115</v>
      </c>
      <c r="J20" s="23"/>
    </row>
    <row r="21" spans="1:10">
      <c r="A21" s="14"/>
      <c r="B21" s="14"/>
      <c r="C21" s="14"/>
      <c r="D21" s="14"/>
      <c r="E21" s="15"/>
      <c r="F21" s="30"/>
      <c r="G21" s="26" t="s">
        <v>73</v>
      </c>
      <c r="H21" s="26" t="s">
        <v>55</v>
      </c>
      <c r="I21" s="26" t="s">
        <v>116</v>
      </c>
      <c r="J21" s="23"/>
    </row>
    <row r="22" spans="1:10">
      <c r="A22" s="14" t="str">
        <f>_xlfn.DISPIMG("ID_802CE6E95B534F3795B6B1A8FA40B423",1)</f>
        <v>=DISPIMG("ID_802CE6E95B534F3795B6B1A8FA40B423",1)</v>
      </c>
      <c r="B22" s="14"/>
      <c r="C22" s="14"/>
      <c r="D22" s="14"/>
      <c r="E22" s="15"/>
      <c r="F22" s="30"/>
      <c r="G22" s="26" t="s">
        <v>75</v>
      </c>
      <c r="H22" s="26" t="s">
        <v>55</v>
      </c>
      <c r="I22" s="26" t="s">
        <v>117</v>
      </c>
      <c r="J22" s="23"/>
    </row>
    <row r="23" spans="1:10">
      <c r="A23" s="14"/>
      <c r="B23" s="14"/>
      <c r="C23" s="14"/>
      <c r="D23" s="14"/>
      <c r="E23" s="15"/>
      <c r="F23" s="30"/>
      <c r="G23" s="26" t="s">
        <v>77</v>
      </c>
      <c r="H23" s="26" t="s">
        <v>55</v>
      </c>
      <c r="I23" s="26" t="s">
        <v>118</v>
      </c>
      <c r="J23" s="23"/>
    </row>
    <row r="24" spans="1:10">
      <c r="A24" s="14"/>
      <c r="B24" s="14"/>
      <c r="C24" s="14"/>
      <c r="D24" s="14"/>
      <c r="E24" s="15"/>
      <c r="F24" s="30"/>
      <c r="G24" s="26" t="s">
        <v>79</v>
      </c>
      <c r="H24" s="26" t="s">
        <v>55</v>
      </c>
      <c r="I24" s="26" t="s">
        <v>119</v>
      </c>
      <c r="J24" s="23"/>
    </row>
    <row r="25" spans="1:10">
      <c r="A25" s="14"/>
      <c r="B25" s="14"/>
      <c r="C25" s="14"/>
      <c r="D25" s="14"/>
      <c r="E25" s="15"/>
      <c r="F25" s="30"/>
      <c r="G25" s="26" t="s">
        <v>81</v>
      </c>
      <c r="H25" s="26" t="s">
        <v>55</v>
      </c>
      <c r="I25" s="26" t="s">
        <v>120</v>
      </c>
      <c r="J25" s="23"/>
    </row>
    <row r="26" spans="1:10">
      <c r="A26" s="14"/>
      <c r="B26" s="14"/>
      <c r="C26" s="14"/>
      <c r="D26" s="14"/>
      <c r="E26" s="15"/>
      <c r="F26" s="30"/>
      <c r="G26" s="26" t="s">
        <v>83</v>
      </c>
      <c r="H26" s="26" t="s">
        <v>55</v>
      </c>
      <c r="I26" s="26" t="s">
        <v>121</v>
      </c>
      <c r="J26" s="23"/>
    </row>
    <row r="27" spans="1:10">
      <c r="A27" s="14"/>
      <c r="B27" s="14"/>
      <c r="C27" s="14"/>
      <c r="D27" s="14"/>
      <c r="E27" s="15"/>
      <c r="F27" s="30"/>
      <c r="G27" s="26" t="s">
        <v>85</v>
      </c>
      <c r="H27" s="26" t="s">
        <v>55</v>
      </c>
      <c r="I27" s="26" t="s">
        <v>122</v>
      </c>
      <c r="J27" s="23"/>
    </row>
    <row r="28" spans="1:10">
      <c r="A28" s="14"/>
      <c r="B28" s="14"/>
      <c r="C28" s="14"/>
      <c r="D28" s="14"/>
      <c r="E28" s="15"/>
      <c r="F28" s="30"/>
      <c r="G28" s="26" t="s">
        <v>87</v>
      </c>
      <c r="H28" s="26" t="s">
        <v>55</v>
      </c>
      <c r="I28" s="26" t="s">
        <v>123</v>
      </c>
      <c r="J28" s="23"/>
    </row>
    <row r="29" spans="1:10">
      <c r="A29" s="14"/>
      <c r="B29" s="14"/>
      <c r="C29" s="14"/>
      <c r="D29" s="14"/>
      <c r="E29" s="15"/>
      <c r="F29" s="30"/>
      <c r="G29" s="26" t="s">
        <v>89</v>
      </c>
      <c r="H29" s="26" t="s">
        <v>55</v>
      </c>
      <c r="I29" s="26" t="s">
        <v>124</v>
      </c>
      <c r="J29" s="23"/>
    </row>
    <row r="30" spans="1:10">
      <c r="A30" s="14"/>
      <c r="B30" s="14"/>
      <c r="C30" s="14"/>
      <c r="D30" s="14"/>
      <c r="E30" s="15"/>
      <c r="F30" s="30"/>
      <c r="G30" s="26" t="s">
        <v>91</v>
      </c>
      <c r="H30" s="26" t="s">
        <v>55</v>
      </c>
      <c r="I30" s="26" t="s">
        <v>125</v>
      </c>
      <c r="J30" s="23"/>
    </row>
    <row r="31" spans="1:10">
      <c r="A31" s="14"/>
      <c r="B31" s="14"/>
      <c r="C31" s="14"/>
      <c r="D31" s="14"/>
      <c r="E31" s="19" t="s">
        <v>95</v>
      </c>
      <c r="F31" s="59" t="s">
        <v>126</v>
      </c>
      <c r="G31" s="59"/>
      <c r="H31" s="59"/>
      <c r="I31" s="59"/>
      <c r="J31" s="59"/>
    </row>
    <row r="32" spans="1:10">
      <c r="A32" s="14"/>
      <c r="B32" s="14"/>
      <c r="C32" s="14"/>
      <c r="D32" s="14"/>
      <c r="E32" s="19"/>
      <c r="F32" s="20" t="s">
        <v>127</v>
      </c>
      <c r="G32" s="20"/>
      <c r="H32" s="20"/>
      <c r="I32" s="20"/>
      <c r="J32" s="20"/>
    </row>
    <row r="33" spans="1:10">
      <c r="A33" s="14"/>
      <c r="B33" s="14"/>
      <c r="C33" s="14"/>
      <c r="D33" s="14"/>
      <c r="E33" s="19"/>
      <c r="F33" s="21" t="s">
        <v>128</v>
      </c>
      <c r="G33" s="60" t="s">
        <v>129</v>
      </c>
      <c r="H33" s="30" t="s">
        <v>89</v>
      </c>
      <c r="I33" s="30"/>
      <c r="J33" s="23"/>
    </row>
    <row r="34" spans="1:10">
      <c r="A34" s="14"/>
      <c r="B34" s="14"/>
      <c r="C34" s="14"/>
      <c r="D34" s="14"/>
      <c r="E34" s="19"/>
      <c r="F34" s="21"/>
      <c r="G34" s="60" t="s">
        <v>130</v>
      </c>
      <c r="H34" s="30" t="s">
        <v>131</v>
      </c>
      <c r="I34" s="30"/>
      <c r="J34" s="23"/>
    </row>
    <row r="35" spans="1:10">
      <c r="A35" s="14" t="str">
        <f>_xlfn.DISPIMG("ID_771E27AC82124839B35AC436D12AAD58",1)</f>
        <v>=DISPIMG("ID_771E27AC82124839B35AC436D12AAD58",1)</v>
      </c>
      <c r="B35" s="14"/>
      <c r="C35" s="14"/>
      <c r="D35" s="14"/>
      <c r="E35" s="19"/>
      <c r="F35" s="24" t="s">
        <v>132</v>
      </c>
      <c r="G35" s="60" t="s">
        <v>129</v>
      </c>
      <c r="H35" s="30" t="s">
        <v>133</v>
      </c>
      <c r="I35" s="30" t="s">
        <v>134</v>
      </c>
      <c r="J35" s="23"/>
    </row>
    <row r="36" spans="1:10">
      <c r="A36" s="14"/>
      <c r="B36" s="14"/>
      <c r="C36" s="14"/>
      <c r="D36" s="14"/>
      <c r="E36" s="19"/>
      <c r="F36" s="24"/>
      <c r="G36" s="60" t="s">
        <v>130</v>
      </c>
      <c r="H36" s="30" t="s">
        <v>135</v>
      </c>
      <c r="I36" s="30" t="s">
        <v>134</v>
      </c>
      <c r="J36" s="23"/>
    </row>
    <row r="37" spans="1:10">
      <c r="A37" s="14"/>
      <c r="B37" s="14"/>
      <c r="C37" s="14"/>
      <c r="D37" s="14"/>
      <c r="E37" s="19"/>
      <c r="F37" s="21" t="s">
        <v>136</v>
      </c>
      <c r="G37" s="60" t="s">
        <v>129</v>
      </c>
      <c r="H37" s="30" t="s">
        <v>67</v>
      </c>
      <c r="I37" s="26"/>
      <c r="J37" s="23"/>
    </row>
    <row r="38" spans="1:10">
      <c r="A38" s="14"/>
      <c r="B38" s="14"/>
      <c r="C38" s="14"/>
      <c r="D38" s="14"/>
      <c r="E38" s="19"/>
      <c r="F38" s="21"/>
      <c r="G38" s="60" t="s">
        <v>130</v>
      </c>
      <c r="H38" s="30" t="s">
        <v>83</v>
      </c>
      <c r="I38" s="30"/>
      <c r="J38" s="23"/>
    </row>
    <row r="39" spans="1:10">
      <c r="A39" s="14"/>
      <c r="B39" s="14"/>
      <c r="C39" s="14"/>
      <c r="D39" s="14"/>
      <c r="E39" s="19"/>
      <c r="F39" s="24" t="s">
        <v>137</v>
      </c>
      <c r="G39" s="60" t="s">
        <v>129</v>
      </c>
      <c r="H39" s="30" t="s">
        <v>54</v>
      </c>
      <c r="I39" s="30"/>
      <c r="J39" s="23"/>
    </row>
    <row r="40" spans="1:10">
      <c r="A40" s="14"/>
      <c r="B40" s="14"/>
      <c r="C40" s="14"/>
      <c r="D40" s="14"/>
      <c r="E40" s="19"/>
      <c r="F40" s="24"/>
      <c r="G40" s="60" t="s">
        <v>130</v>
      </c>
      <c r="H40" s="30" t="s">
        <v>71</v>
      </c>
      <c r="I40" s="30" t="s">
        <v>138</v>
      </c>
      <c r="J40" s="23"/>
    </row>
    <row r="41" spans="1:10">
      <c r="A41" s="14"/>
      <c r="B41" s="14"/>
      <c r="C41" s="14"/>
      <c r="D41" s="14"/>
      <c r="E41" s="19"/>
      <c r="F41" s="21" t="s">
        <v>139</v>
      </c>
      <c r="G41" s="60" t="s">
        <v>129</v>
      </c>
      <c r="H41" s="30" t="s">
        <v>57</v>
      </c>
      <c r="I41" s="30"/>
      <c r="J41" s="23"/>
    </row>
    <row r="42" spans="1:10">
      <c r="A42" s="14"/>
      <c r="B42" s="14"/>
      <c r="C42" s="14"/>
      <c r="D42" s="14"/>
      <c r="E42" s="19"/>
      <c r="F42" s="21"/>
      <c r="G42" s="60" t="s">
        <v>130</v>
      </c>
      <c r="H42" s="30" t="s">
        <v>73</v>
      </c>
      <c r="I42" s="30"/>
      <c r="J42" s="23"/>
    </row>
    <row r="43" spans="1:10">
      <c r="A43" s="14"/>
      <c r="B43" s="14"/>
      <c r="C43" s="14"/>
      <c r="D43" s="14"/>
      <c r="E43" s="19"/>
      <c r="F43" s="24" t="s">
        <v>140</v>
      </c>
      <c r="G43" s="60" t="s">
        <v>129</v>
      </c>
      <c r="H43" s="30" t="s">
        <v>59</v>
      </c>
      <c r="I43" s="30"/>
      <c r="J43" s="23"/>
    </row>
    <row r="44" spans="1:10">
      <c r="A44" s="14"/>
      <c r="B44" s="14"/>
      <c r="C44" s="14"/>
      <c r="D44" s="14"/>
      <c r="E44" s="19"/>
      <c r="F44" s="24"/>
      <c r="G44" s="60" t="s">
        <v>130</v>
      </c>
      <c r="H44" s="30" t="s">
        <v>75</v>
      </c>
      <c r="I44" s="30"/>
      <c r="J44" s="23"/>
    </row>
    <row r="45" spans="1:10">
      <c r="A45" s="25"/>
      <c r="B45" s="25"/>
      <c r="C45" s="25"/>
      <c r="D45" s="25"/>
      <c r="E45" s="19"/>
      <c r="F45" s="21" t="s">
        <v>141</v>
      </c>
      <c r="G45" s="60" t="s">
        <v>129</v>
      </c>
      <c r="H45" s="30" t="s">
        <v>91</v>
      </c>
      <c r="I45" s="26"/>
      <c r="J45" s="23"/>
    </row>
    <row r="46" spans="1:10">
      <c r="A46" s="25"/>
      <c r="B46" s="25"/>
      <c r="C46" s="25"/>
      <c r="D46" s="25"/>
      <c r="E46" s="19"/>
      <c r="F46" s="21"/>
      <c r="G46" s="60" t="s">
        <v>130</v>
      </c>
      <c r="H46" s="30" t="s">
        <v>142</v>
      </c>
      <c r="I46" s="30"/>
      <c r="J46" s="23"/>
    </row>
    <row r="47" spans="1:10">
      <c r="A47" s="25"/>
      <c r="B47" s="25"/>
      <c r="C47" s="25"/>
      <c r="D47" s="25"/>
      <c r="E47" s="19"/>
      <c r="F47" s="21" t="s">
        <v>143</v>
      </c>
      <c r="G47" s="60" t="s">
        <v>129</v>
      </c>
      <c r="H47" s="30" t="s">
        <v>144</v>
      </c>
      <c r="I47" s="30" t="s">
        <v>134</v>
      </c>
      <c r="J47" s="23"/>
    </row>
    <row r="48" spans="1:10">
      <c r="A48" s="25"/>
      <c r="B48" s="25"/>
      <c r="C48" s="25"/>
      <c r="D48" s="25"/>
      <c r="E48" s="19"/>
      <c r="F48" s="21"/>
      <c r="G48" s="60" t="s">
        <v>130</v>
      </c>
      <c r="H48" s="30" t="s">
        <v>145</v>
      </c>
      <c r="I48" s="30" t="s">
        <v>134</v>
      </c>
      <c r="J48" s="23"/>
    </row>
    <row r="49" spans="1:10">
      <c r="A49" s="25"/>
      <c r="B49" s="25"/>
      <c r="C49" s="25"/>
      <c r="D49" s="25"/>
      <c r="E49" s="19"/>
      <c r="F49" s="21" t="s">
        <v>146</v>
      </c>
      <c r="G49" s="60" t="s">
        <v>129</v>
      </c>
      <c r="H49" s="30" t="s">
        <v>69</v>
      </c>
      <c r="I49" s="30"/>
      <c r="J49" s="23"/>
    </row>
    <row r="50" spans="1:10">
      <c r="A50" s="25"/>
      <c r="B50" s="25"/>
      <c r="C50" s="25"/>
      <c r="D50" s="25"/>
      <c r="E50" s="19"/>
      <c r="F50" s="21"/>
      <c r="G50" s="60" t="s">
        <v>130</v>
      </c>
      <c r="H50" s="30" t="s">
        <v>85</v>
      </c>
      <c r="I50" s="30"/>
      <c r="J50" s="23"/>
    </row>
    <row r="51" spans="1:10">
      <c r="A51" s="25"/>
      <c r="B51" s="25"/>
      <c r="C51" s="25"/>
      <c r="D51" s="25"/>
      <c r="E51" s="19"/>
      <c r="F51" s="21" t="s">
        <v>147</v>
      </c>
      <c r="G51" s="60" t="s">
        <v>129</v>
      </c>
      <c r="H51" s="30" t="s">
        <v>61</v>
      </c>
      <c r="I51" s="26"/>
      <c r="J51" s="23"/>
    </row>
    <row r="52" spans="1:10">
      <c r="A52" s="25"/>
      <c r="B52" s="25"/>
      <c r="C52" s="25"/>
      <c r="D52" s="25"/>
      <c r="E52" s="19"/>
      <c r="F52" s="21"/>
      <c r="G52" s="60" t="s">
        <v>130</v>
      </c>
      <c r="H52" s="30" t="s">
        <v>77</v>
      </c>
      <c r="I52" s="30"/>
      <c r="J52" s="23"/>
    </row>
    <row r="53" spans="1:10">
      <c r="A53" s="25"/>
      <c r="B53" s="25"/>
      <c r="C53" s="25"/>
      <c r="D53" s="25"/>
      <c r="E53" s="19"/>
      <c r="F53" s="21" t="s">
        <v>148</v>
      </c>
      <c r="G53" s="60" t="s">
        <v>129</v>
      </c>
      <c r="H53" s="30" t="s">
        <v>63</v>
      </c>
      <c r="I53" s="30"/>
      <c r="J53" s="23"/>
    </row>
    <row r="54" spans="1:10">
      <c r="A54" s="25"/>
      <c r="B54" s="25"/>
      <c r="C54" s="25"/>
      <c r="D54" s="25"/>
      <c r="E54" s="19"/>
      <c r="F54" s="21"/>
      <c r="G54" s="60" t="s">
        <v>130</v>
      </c>
      <c r="H54" s="30" t="s">
        <v>79</v>
      </c>
      <c r="I54" s="30"/>
      <c r="J54" s="23"/>
    </row>
    <row r="55" spans="1:10">
      <c r="A55" s="25"/>
      <c r="B55" s="25"/>
      <c r="C55" s="25"/>
      <c r="D55" s="25"/>
      <c r="E55" s="19"/>
      <c r="F55" s="24" t="s">
        <v>149</v>
      </c>
      <c r="G55" s="30" t="s">
        <v>129</v>
      </c>
      <c r="H55" s="30" t="s">
        <v>65</v>
      </c>
      <c r="I55" s="30"/>
      <c r="J55" s="23"/>
    </row>
    <row r="56" spans="1:10">
      <c r="A56" s="25"/>
      <c r="B56" s="25"/>
      <c r="C56" s="25"/>
      <c r="D56" s="25"/>
      <c r="E56" s="19"/>
      <c r="F56" s="24"/>
      <c r="G56" s="30" t="s">
        <v>130</v>
      </c>
      <c r="H56" s="30" t="s">
        <v>81</v>
      </c>
      <c r="I56" s="30"/>
      <c r="J56" s="23"/>
    </row>
    <row r="57" spans="1:10">
      <c r="A57" s="25"/>
      <c r="B57" s="25"/>
      <c r="C57" s="25"/>
      <c r="D57" s="25"/>
      <c r="E57" s="19"/>
      <c r="F57" s="38"/>
      <c r="G57" s="25"/>
      <c r="H57" s="25"/>
      <c r="I57" s="30"/>
      <c r="J57" s="23"/>
    </row>
    <row r="58" spans="1:10">
      <c r="A58" s="16"/>
      <c r="B58" s="16"/>
      <c r="C58" s="16"/>
      <c r="D58" s="16"/>
      <c r="E58" s="15" t="s">
        <v>150</v>
      </c>
      <c r="F58" s="15"/>
      <c r="G58" s="15"/>
      <c r="H58" s="15"/>
      <c r="I58" s="15"/>
      <c r="J58" s="15"/>
    </row>
    <row r="59" spans="1:10">
      <c r="A59" s="16"/>
      <c r="B59" s="16"/>
      <c r="C59" s="16"/>
      <c r="D59" s="16"/>
      <c r="E59" s="31" t="s">
        <v>8</v>
      </c>
      <c r="F59" s="34" t="s">
        <v>151</v>
      </c>
      <c r="G59" s="34"/>
      <c r="H59" s="34"/>
      <c r="I59" s="34"/>
      <c r="J59" s="34"/>
    </row>
    <row r="60" spans="1:10">
      <c r="A60" s="16"/>
      <c r="B60" s="16"/>
      <c r="C60" s="16"/>
      <c r="D60" s="16"/>
      <c r="E60" s="31" t="s">
        <v>10</v>
      </c>
      <c r="F60" s="34" t="s">
        <v>152</v>
      </c>
      <c r="G60" s="34"/>
      <c r="H60" s="34"/>
      <c r="I60" s="34"/>
      <c r="J60" s="34"/>
    </row>
    <row r="61" spans="1:10">
      <c r="A61" s="16"/>
      <c r="B61" s="16"/>
      <c r="C61" s="16"/>
      <c r="D61" s="16"/>
      <c r="E61" s="31" t="s">
        <v>153</v>
      </c>
      <c r="F61" s="8" t="s">
        <v>154</v>
      </c>
      <c r="G61" s="8"/>
      <c r="H61" s="8"/>
      <c r="I61" s="8"/>
      <c r="J61" s="8"/>
    </row>
    <row r="62" spans="1:10">
      <c r="A62" s="16"/>
      <c r="B62" s="16"/>
      <c r="C62" s="16"/>
      <c r="D62" s="16"/>
      <c r="E62" s="31" t="s">
        <v>26</v>
      </c>
      <c r="F62" s="35" t="s">
        <v>27</v>
      </c>
      <c r="G62" s="31" t="s">
        <v>28</v>
      </c>
      <c r="H62" s="31" t="s">
        <v>3</v>
      </c>
      <c r="I62" s="31"/>
      <c r="J62" s="31"/>
    </row>
    <row r="63" spans="1:10">
      <c r="A63" s="16"/>
      <c r="B63" s="16"/>
      <c r="C63" s="16"/>
      <c r="D63" s="16"/>
      <c r="E63" s="31"/>
      <c r="F63" s="36" t="s">
        <v>155</v>
      </c>
      <c r="G63" s="37" t="s">
        <v>156</v>
      </c>
      <c r="H63" s="20" t="s">
        <v>157</v>
      </c>
      <c r="I63" s="20"/>
      <c r="J63" s="20"/>
    </row>
    <row r="64" spans="1:10">
      <c r="A64" s="16"/>
      <c r="B64" s="16"/>
      <c r="C64" s="16"/>
      <c r="D64" s="16"/>
      <c r="E64" s="31"/>
      <c r="F64" s="36" t="s">
        <v>31</v>
      </c>
      <c r="G64" s="36" t="s">
        <v>32</v>
      </c>
      <c r="H64" s="26" t="s">
        <v>158</v>
      </c>
      <c r="I64" s="26"/>
      <c r="J64" s="26"/>
    </row>
    <row r="65" spans="1:10">
      <c r="A65" s="16"/>
      <c r="B65" s="16"/>
      <c r="C65" s="16"/>
      <c r="D65" s="16"/>
      <c r="E65" s="31"/>
      <c r="F65" s="36" t="s">
        <v>104</v>
      </c>
      <c r="G65" s="36" t="s">
        <v>105</v>
      </c>
      <c r="H65" s="38" t="s">
        <v>159</v>
      </c>
      <c r="I65" s="38"/>
      <c r="J65" s="38"/>
    </row>
    <row r="66" spans="1:10">
      <c r="A66" s="16"/>
      <c r="B66" s="16"/>
      <c r="C66" s="16"/>
      <c r="D66" s="16"/>
      <c r="E66" s="31"/>
      <c r="F66" s="36" t="s">
        <v>160</v>
      </c>
      <c r="G66" s="34" t="s">
        <v>161</v>
      </c>
      <c r="H66" s="39" t="s">
        <v>162</v>
      </c>
      <c r="I66" s="39"/>
      <c r="J66" s="39"/>
    </row>
    <row r="67" spans="1:10">
      <c r="A67" s="16"/>
      <c r="B67" s="16"/>
      <c r="C67" s="16"/>
      <c r="D67" s="16"/>
      <c r="E67" s="31"/>
      <c r="F67" s="36" t="s">
        <v>163</v>
      </c>
      <c r="G67" s="34" t="s">
        <v>164</v>
      </c>
      <c r="H67" s="20" t="s">
        <v>165</v>
      </c>
      <c r="I67" s="20"/>
      <c r="J67" s="20"/>
    </row>
    <row r="68" spans="1:10">
      <c r="A68" s="16"/>
      <c r="B68" s="16"/>
      <c r="C68" s="16"/>
      <c r="D68" s="16"/>
      <c r="E68" s="31"/>
      <c r="F68" s="36" t="s">
        <v>166</v>
      </c>
      <c r="G68" s="37" t="s">
        <v>167</v>
      </c>
      <c r="H68" s="20" t="s">
        <v>168</v>
      </c>
      <c r="I68" s="20"/>
      <c r="J68" s="20"/>
    </row>
    <row r="69" spans="1:10">
      <c r="A69" s="16"/>
      <c r="B69" s="16"/>
      <c r="C69" s="16"/>
      <c r="D69" s="16"/>
      <c r="E69" s="31" t="s">
        <v>48</v>
      </c>
      <c r="F69" s="35" t="s">
        <v>49</v>
      </c>
      <c r="G69" s="31" t="s">
        <v>50</v>
      </c>
      <c r="H69" s="35" t="s">
        <v>51</v>
      </c>
      <c r="I69" s="35" t="s">
        <v>52</v>
      </c>
      <c r="J69" s="35" t="s">
        <v>53</v>
      </c>
    </row>
    <row r="70" spans="1:10">
      <c r="A70" s="16"/>
      <c r="B70" s="16"/>
      <c r="C70" s="16"/>
      <c r="D70" s="16"/>
      <c r="E70" s="31"/>
      <c r="F70" s="40"/>
      <c r="G70" s="45" t="s">
        <v>89</v>
      </c>
      <c r="H70" s="45" t="s">
        <v>169</v>
      </c>
      <c r="I70" s="45" t="s">
        <v>170</v>
      </c>
      <c r="J70" s="46" t="s">
        <v>171</v>
      </c>
    </row>
    <row r="71" ht="24" spans="1:10">
      <c r="A71" s="16"/>
      <c r="B71" s="16"/>
      <c r="C71" s="16"/>
      <c r="D71" s="16"/>
      <c r="E71" s="31"/>
      <c r="F71" s="40"/>
      <c r="G71" s="46" t="s">
        <v>172</v>
      </c>
      <c r="H71" s="45" t="s">
        <v>173</v>
      </c>
      <c r="I71" s="45" t="s">
        <v>170</v>
      </c>
      <c r="J71" s="46" t="s">
        <v>174</v>
      </c>
    </row>
    <row r="72" spans="1:10">
      <c r="A72" s="16"/>
      <c r="B72" s="16"/>
      <c r="C72" s="16"/>
      <c r="D72" s="16"/>
      <c r="E72" s="31"/>
      <c r="F72" s="40"/>
      <c r="G72" s="46" t="s">
        <v>67</v>
      </c>
      <c r="H72" s="45" t="s">
        <v>175</v>
      </c>
      <c r="I72" s="45" t="s">
        <v>170</v>
      </c>
      <c r="J72" s="46" t="s">
        <v>176</v>
      </c>
    </row>
    <row r="73" ht="24" spans="1:10">
      <c r="A73" s="16"/>
      <c r="B73" s="16"/>
      <c r="C73" s="16"/>
      <c r="D73" s="16"/>
      <c r="E73" s="31"/>
      <c r="F73" s="40"/>
      <c r="G73" s="46" t="s">
        <v>83</v>
      </c>
      <c r="H73" s="45" t="s">
        <v>177</v>
      </c>
      <c r="I73" s="45" t="s">
        <v>170</v>
      </c>
      <c r="J73" s="46" t="s">
        <v>178</v>
      </c>
    </row>
    <row r="74" spans="1:10">
      <c r="A74" s="16"/>
      <c r="B74" s="16"/>
      <c r="C74" s="16"/>
      <c r="D74" s="16"/>
      <c r="E74" s="31"/>
      <c r="F74" s="40"/>
      <c r="G74" s="46" t="s">
        <v>179</v>
      </c>
      <c r="H74" s="44" t="s">
        <v>180</v>
      </c>
      <c r="I74" s="45" t="s">
        <v>181</v>
      </c>
      <c r="J74" s="46"/>
    </row>
    <row r="75" spans="1:10">
      <c r="A75" s="16"/>
      <c r="B75" s="16"/>
      <c r="C75" s="16"/>
      <c r="D75" s="16"/>
      <c r="E75" s="31"/>
      <c r="F75" s="40"/>
      <c r="G75" s="46" t="s">
        <v>182</v>
      </c>
      <c r="H75" s="44" t="s">
        <v>183</v>
      </c>
      <c r="I75" s="45" t="s">
        <v>184</v>
      </c>
      <c r="J75" s="46"/>
    </row>
    <row r="76" ht="24" spans="1:10">
      <c r="A76" s="16"/>
      <c r="B76" s="16"/>
      <c r="C76" s="16"/>
      <c r="D76" s="16"/>
      <c r="E76" s="31"/>
      <c r="F76" s="40"/>
      <c r="G76" s="46" t="s">
        <v>54</v>
      </c>
      <c r="H76" s="44" t="s">
        <v>185</v>
      </c>
      <c r="I76" s="45" t="s">
        <v>170</v>
      </c>
      <c r="J76" s="46" t="s">
        <v>186</v>
      </c>
    </row>
    <row r="77" ht="36" spans="1:10">
      <c r="A77" s="16"/>
      <c r="B77" s="16"/>
      <c r="C77" s="16"/>
      <c r="D77" s="16"/>
      <c r="E77" s="31"/>
      <c r="F77" s="40"/>
      <c r="G77" s="46" t="s">
        <v>71</v>
      </c>
      <c r="H77" s="44" t="s">
        <v>187</v>
      </c>
      <c r="I77" s="45" t="s">
        <v>170</v>
      </c>
      <c r="J77" s="46" t="s">
        <v>188</v>
      </c>
    </row>
    <row r="78" spans="1:10">
      <c r="A78" s="16"/>
      <c r="B78" s="16"/>
      <c r="C78" s="16"/>
      <c r="D78" s="16"/>
      <c r="E78" s="31"/>
      <c r="F78" s="40"/>
      <c r="G78" s="46" t="s">
        <v>57</v>
      </c>
      <c r="H78" s="44" t="s">
        <v>189</v>
      </c>
      <c r="I78" s="45" t="s">
        <v>170</v>
      </c>
      <c r="J78" s="46" t="s">
        <v>190</v>
      </c>
    </row>
    <row r="79" ht="24" spans="1:10">
      <c r="A79" s="16"/>
      <c r="B79" s="16"/>
      <c r="C79" s="16"/>
      <c r="D79" s="16"/>
      <c r="E79" s="31"/>
      <c r="F79" s="40"/>
      <c r="G79" s="40" t="s">
        <v>73</v>
      </c>
      <c r="H79" s="44" t="s">
        <v>191</v>
      </c>
      <c r="I79" s="45" t="s">
        <v>170</v>
      </c>
      <c r="J79" s="46" t="s">
        <v>192</v>
      </c>
    </row>
    <row r="80" ht="24" spans="1:10">
      <c r="A80" s="16"/>
      <c r="B80" s="16"/>
      <c r="C80" s="16"/>
      <c r="D80" s="16"/>
      <c r="E80" s="31"/>
      <c r="F80" s="40"/>
      <c r="G80" s="44" t="s">
        <v>59</v>
      </c>
      <c r="H80" s="44" t="s">
        <v>193</v>
      </c>
      <c r="I80" s="45" t="s">
        <v>170</v>
      </c>
      <c r="J80" s="46" t="s">
        <v>194</v>
      </c>
    </row>
    <row r="81" ht="24" spans="1:10">
      <c r="A81" s="16"/>
      <c r="B81" s="16"/>
      <c r="C81" s="16"/>
      <c r="D81" s="16"/>
      <c r="E81" s="31"/>
      <c r="F81" s="40"/>
      <c r="G81" s="44" t="s">
        <v>75</v>
      </c>
      <c r="H81" s="44" t="s">
        <v>195</v>
      </c>
      <c r="I81" s="45" t="s">
        <v>170</v>
      </c>
      <c r="J81" s="46" t="s">
        <v>196</v>
      </c>
    </row>
    <row r="82" spans="1:10">
      <c r="A82" s="16"/>
      <c r="B82" s="16"/>
      <c r="C82" s="16"/>
      <c r="D82" s="16"/>
      <c r="E82" s="31"/>
      <c r="F82" s="40"/>
      <c r="G82" s="44" t="s">
        <v>91</v>
      </c>
      <c r="H82" s="44" t="s">
        <v>197</v>
      </c>
      <c r="I82" s="45" t="s">
        <v>170</v>
      </c>
      <c r="J82" s="46" t="s">
        <v>198</v>
      </c>
    </row>
    <row r="83" ht="24" spans="1:10">
      <c r="A83" s="16"/>
      <c r="B83" s="16"/>
      <c r="C83" s="16"/>
      <c r="D83" s="16"/>
      <c r="E83" s="31"/>
      <c r="F83" s="40"/>
      <c r="G83" s="44" t="s">
        <v>199</v>
      </c>
      <c r="H83" s="44" t="s">
        <v>200</v>
      </c>
      <c r="I83" s="45" t="s">
        <v>170</v>
      </c>
      <c r="J83" s="46" t="s">
        <v>201</v>
      </c>
    </row>
    <row r="84" spans="1:10">
      <c r="A84" s="16"/>
      <c r="B84" s="16"/>
      <c r="C84" s="16"/>
      <c r="D84" s="16"/>
      <c r="E84" s="31"/>
      <c r="F84" s="40"/>
      <c r="G84" s="44" t="s">
        <v>69</v>
      </c>
      <c r="H84" s="45" t="s">
        <v>202</v>
      </c>
      <c r="I84" s="45" t="s">
        <v>170</v>
      </c>
      <c r="J84" s="46" t="s">
        <v>203</v>
      </c>
    </row>
    <row r="85" ht="24" spans="1:10">
      <c r="A85" s="16"/>
      <c r="B85" s="16"/>
      <c r="C85" s="16"/>
      <c r="D85" s="16"/>
      <c r="E85" s="31"/>
      <c r="F85" s="40"/>
      <c r="G85" s="44" t="s">
        <v>85</v>
      </c>
      <c r="H85" s="45" t="s">
        <v>204</v>
      </c>
      <c r="I85" s="45" t="s">
        <v>170</v>
      </c>
      <c r="J85" s="46" t="s">
        <v>205</v>
      </c>
    </row>
    <row r="86" spans="1:10">
      <c r="A86" s="16"/>
      <c r="B86" s="16"/>
      <c r="C86" s="16"/>
      <c r="D86" s="16"/>
      <c r="E86" s="31"/>
      <c r="F86" s="40"/>
      <c r="G86" s="44" t="s">
        <v>206</v>
      </c>
      <c r="H86" s="44" t="s">
        <v>207</v>
      </c>
      <c r="I86" s="45" t="s">
        <v>208</v>
      </c>
      <c r="J86" s="46"/>
    </row>
    <row r="87" spans="1:10">
      <c r="A87" s="16"/>
      <c r="B87" s="16"/>
      <c r="C87" s="16"/>
      <c r="D87" s="16"/>
      <c r="E87" s="31"/>
      <c r="F87" s="40"/>
      <c r="G87" s="44" t="s">
        <v>209</v>
      </c>
      <c r="H87" s="44" t="s">
        <v>210</v>
      </c>
      <c r="I87" s="45" t="s">
        <v>211</v>
      </c>
      <c r="J87" s="46"/>
    </row>
    <row r="88" ht="24" spans="1:10">
      <c r="A88" s="16"/>
      <c r="B88" s="16"/>
      <c r="C88" s="16"/>
      <c r="D88" s="16"/>
      <c r="E88" s="31"/>
      <c r="F88" s="40"/>
      <c r="G88" s="44" t="s">
        <v>61</v>
      </c>
      <c r="H88" s="44" t="s">
        <v>212</v>
      </c>
      <c r="I88" s="45" t="s">
        <v>170</v>
      </c>
      <c r="J88" s="46" t="s">
        <v>213</v>
      </c>
    </row>
    <row r="89" ht="36" spans="1:10">
      <c r="A89" s="16"/>
      <c r="B89" s="16"/>
      <c r="C89" s="16"/>
      <c r="D89" s="16"/>
      <c r="E89" s="31"/>
      <c r="F89" s="40"/>
      <c r="G89" s="44" t="s">
        <v>77</v>
      </c>
      <c r="H89" s="44" t="s">
        <v>214</v>
      </c>
      <c r="I89" s="45" t="s">
        <v>170</v>
      </c>
      <c r="J89" s="46" t="s">
        <v>215</v>
      </c>
    </row>
    <row r="90" spans="1:10">
      <c r="A90" s="16"/>
      <c r="B90" s="16"/>
      <c r="C90" s="16"/>
      <c r="D90" s="16"/>
      <c r="E90" s="31"/>
      <c r="F90" s="40"/>
      <c r="G90" s="44" t="s">
        <v>63</v>
      </c>
      <c r="H90" s="44" t="s">
        <v>216</v>
      </c>
      <c r="I90" s="45" t="s">
        <v>170</v>
      </c>
      <c r="J90" s="46" t="s">
        <v>217</v>
      </c>
    </row>
    <row r="91" ht="24" spans="1:10">
      <c r="A91" s="16"/>
      <c r="B91" s="16"/>
      <c r="C91" s="16"/>
      <c r="D91" s="16"/>
      <c r="E91" s="31"/>
      <c r="F91" s="40"/>
      <c r="G91" s="44" t="s">
        <v>79</v>
      </c>
      <c r="H91" s="44" t="s">
        <v>218</v>
      </c>
      <c r="I91" s="45" t="s">
        <v>170</v>
      </c>
      <c r="J91" s="46" t="s">
        <v>219</v>
      </c>
    </row>
    <row r="92" ht="24" spans="1:10">
      <c r="A92" s="16"/>
      <c r="B92" s="16"/>
      <c r="C92" s="16"/>
      <c r="D92" s="16"/>
      <c r="E92" s="31"/>
      <c r="F92" s="40"/>
      <c r="G92" s="44" t="s">
        <v>65</v>
      </c>
      <c r="H92" s="44" t="s">
        <v>220</v>
      </c>
      <c r="I92" s="45" t="s">
        <v>170</v>
      </c>
      <c r="J92" s="46" t="s">
        <v>221</v>
      </c>
    </row>
    <row r="93" ht="24" spans="1:10">
      <c r="A93" s="16"/>
      <c r="B93" s="16"/>
      <c r="C93" s="16"/>
      <c r="D93" s="16"/>
      <c r="E93" s="31"/>
      <c r="F93" s="40"/>
      <c r="G93" s="44" t="s">
        <v>81</v>
      </c>
      <c r="H93" s="44" t="s">
        <v>222</v>
      </c>
      <c r="I93" s="45" t="s">
        <v>170</v>
      </c>
      <c r="J93" s="46" t="s">
        <v>223</v>
      </c>
    </row>
    <row r="94" spans="1:10">
      <c r="A94" s="16"/>
      <c r="B94" s="16"/>
      <c r="C94" s="16"/>
      <c r="D94" s="16"/>
      <c r="E94" s="19" t="s">
        <v>95</v>
      </c>
      <c r="F94" s="59" t="s">
        <v>126</v>
      </c>
      <c r="G94" s="59"/>
      <c r="H94" s="59"/>
      <c r="I94" s="59"/>
      <c r="J94" s="59"/>
    </row>
    <row r="95" spans="1:10">
      <c r="A95" s="16"/>
      <c r="B95" s="16"/>
      <c r="C95" s="16"/>
      <c r="D95" s="16"/>
      <c r="E95" s="19"/>
      <c r="F95" s="20" t="s">
        <v>127</v>
      </c>
      <c r="G95" s="20"/>
      <c r="H95" s="20"/>
      <c r="I95" s="20"/>
      <c r="J95" s="20"/>
    </row>
    <row r="96" spans="1:10">
      <c r="A96" s="16"/>
      <c r="B96" s="16"/>
      <c r="C96" s="16"/>
      <c r="D96" s="16"/>
      <c r="E96" s="19"/>
      <c r="F96" s="20" t="s">
        <v>224</v>
      </c>
      <c r="G96" s="20"/>
      <c r="H96" s="20"/>
      <c r="I96" s="20"/>
      <c r="J96" s="20"/>
    </row>
    <row r="97" spans="1:10">
      <c r="A97" s="16"/>
      <c r="B97" s="16"/>
      <c r="C97" s="16"/>
      <c r="D97" s="16"/>
      <c r="E97" s="19"/>
      <c r="F97" s="21" t="s">
        <v>128</v>
      </c>
      <c r="G97" s="60" t="s">
        <v>129</v>
      </c>
      <c r="H97" s="45" t="s">
        <v>89</v>
      </c>
      <c r="I97" s="30"/>
      <c r="J97" s="23"/>
    </row>
    <row r="98" spans="1:10">
      <c r="A98" s="16"/>
      <c r="B98" s="16"/>
      <c r="C98" s="16"/>
      <c r="D98" s="16"/>
      <c r="E98" s="19"/>
      <c r="F98" s="21"/>
      <c r="G98" s="60" t="s">
        <v>130</v>
      </c>
      <c r="H98" s="46" t="s">
        <v>172</v>
      </c>
      <c r="I98" s="30"/>
      <c r="J98" s="23"/>
    </row>
    <row r="99" spans="1:10">
      <c r="A99" s="16"/>
      <c r="B99" s="16"/>
      <c r="C99" s="16"/>
      <c r="D99" s="16"/>
      <c r="E99" s="19"/>
      <c r="F99" s="24" t="s">
        <v>132</v>
      </c>
      <c r="G99" s="60" t="s">
        <v>129</v>
      </c>
      <c r="H99" s="46" t="s">
        <v>179</v>
      </c>
      <c r="I99" s="16" t="s">
        <v>225</v>
      </c>
      <c r="J99" s="23"/>
    </row>
    <row r="100" spans="1:10">
      <c r="A100" s="16"/>
      <c r="B100" s="16"/>
      <c r="C100" s="16"/>
      <c r="D100" s="16"/>
      <c r="E100" s="19"/>
      <c r="F100" s="24"/>
      <c r="G100" s="60" t="s">
        <v>130</v>
      </c>
      <c r="H100" s="46" t="s">
        <v>182</v>
      </c>
      <c r="I100" s="16" t="s">
        <v>225</v>
      </c>
      <c r="J100" s="23"/>
    </row>
    <row r="101" spans="1:10">
      <c r="A101" s="16"/>
      <c r="B101" s="16"/>
      <c r="C101" s="16"/>
      <c r="D101" s="16"/>
      <c r="E101" s="19"/>
      <c r="F101" s="21" t="s">
        <v>136</v>
      </c>
      <c r="G101" s="60" t="s">
        <v>129</v>
      </c>
      <c r="H101" s="46" t="s">
        <v>67</v>
      </c>
      <c r="I101" s="26"/>
      <c r="J101" s="23"/>
    </row>
    <row r="102" spans="1:10">
      <c r="A102" s="16"/>
      <c r="B102" s="16"/>
      <c r="C102" s="16"/>
      <c r="D102" s="16"/>
      <c r="E102" s="19"/>
      <c r="F102" s="21"/>
      <c r="G102" s="60" t="s">
        <v>130</v>
      </c>
      <c r="H102" s="46" t="s">
        <v>83</v>
      </c>
      <c r="I102" s="30"/>
      <c r="J102" s="23"/>
    </row>
    <row r="103" spans="1:10">
      <c r="A103" s="16"/>
      <c r="B103" s="16"/>
      <c r="C103" s="16"/>
      <c r="D103" s="16"/>
      <c r="E103" s="19"/>
      <c r="F103" s="24" t="s">
        <v>137</v>
      </c>
      <c r="G103" s="60" t="s">
        <v>129</v>
      </c>
      <c r="H103" s="46" t="s">
        <v>54</v>
      </c>
      <c r="I103" s="30"/>
      <c r="J103" s="23"/>
    </row>
    <row r="104" spans="1:10">
      <c r="A104" s="16"/>
      <c r="B104" s="16"/>
      <c r="C104" s="16"/>
      <c r="D104" s="16"/>
      <c r="E104" s="19"/>
      <c r="F104" s="24"/>
      <c r="G104" s="60" t="s">
        <v>130</v>
      </c>
      <c r="H104" s="46" t="s">
        <v>71</v>
      </c>
      <c r="I104" s="30"/>
      <c r="J104" s="23"/>
    </row>
    <row r="105" spans="1:10">
      <c r="A105" s="16"/>
      <c r="B105" s="16"/>
      <c r="C105" s="16"/>
      <c r="D105" s="16"/>
      <c r="E105" s="19"/>
      <c r="F105" s="21" t="s">
        <v>139</v>
      </c>
      <c r="G105" s="60" t="s">
        <v>129</v>
      </c>
      <c r="H105" s="46" t="s">
        <v>57</v>
      </c>
      <c r="I105" s="30"/>
      <c r="J105" s="23"/>
    </row>
    <row r="106" spans="1:10">
      <c r="A106" s="16"/>
      <c r="B106" s="16"/>
      <c r="C106" s="16"/>
      <c r="D106" s="16"/>
      <c r="E106" s="19"/>
      <c r="F106" s="21"/>
      <c r="G106" s="60" t="s">
        <v>130</v>
      </c>
      <c r="H106" s="40" t="s">
        <v>73</v>
      </c>
      <c r="I106" s="30"/>
      <c r="J106" s="23"/>
    </row>
    <row r="107" spans="1:10">
      <c r="A107" s="16"/>
      <c r="B107" s="16"/>
      <c r="C107" s="16"/>
      <c r="D107" s="16"/>
      <c r="E107" s="19"/>
      <c r="F107" s="24" t="s">
        <v>140</v>
      </c>
      <c r="G107" s="60" t="s">
        <v>129</v>
      </c>
      <c r="H107" s="44" t="s">
        <v>59</v>
      </c>
      <c r="I107" s="30"/>
      <c r="J107" s="23"/>
    </row>
    <row r="108" spans="1:10">
      <c r="A108" s="16"/>
      <c r="B108" s="16"/>
      <c r="C108" s="16"/>
      <c r="D108" s="16"/>
      <c r="E108" s="19"/>
      <c r="F108" s="24"/>
      <c r="G108" s="60" t="s">
        <v>130</v>
      </c>
      <c r="H108" s="44" t="s">
        <v>75</v>
      </c>
      <c r="I108" s="30"/>
      <c r="J108" s="23"/>
    </row>
    <row r="109" spans="1:10">
      <c r="A109" s="16"/>
      <c r="B109" s="16"/>
      <c r="C109" s="16"/>
      <c r="D109" s="16"/>
      <c r="E109" s="19"/>
      <c r="F109" s="21" t="s">
        <v>141</v>
      </c>
      <c r="G109" s="60" t="s">
        <v>129</v>
      </c>
      <c r="H109" s="44" t="s">
        <v>91</v>
      </c>
      <c r="I109" s="26"/>
      <c r="J109" s="23"/>
    </row>
    <row r="110" spans="1:10">
      <c r="A110" s="16"/>
      <c r="B110" s="16"/>
      <c r="C110" s="16"/>
      <c r="D110" s="16"/>
      <c r="E110" s="19"/>
      <c r="F110" s="21"/>
      <c r="G110" s="60" t="s">
        <v>130</v>
      </c>
      <c r="H110" s="44" t="s">
        <v>199</v>
      </c>
      <c r="I110" s="30"/>
      <c r="J110" s="23"/>
    </row>
    <row r="111" spans="1:10">
      <c r="A111" s="16"/>
      <c r="B111" s="16"/>
      <c r="C111" s="16"/>
      <c r="D111" s="16"/>
      <c r="E111" s="19"/>
      <c r="F111" s="21" t="s">
        <v>143</v>
      </c>
      <c r="G111" s="60" t="s">
        <v>129</v>
      </c>
      <c r="H111" s="44" t="s">
        <v>206</v>
      </c>
      <c r="I111" s="30"/>
      <c r="J111" s="23"/>
    </row>
    <row r="112" spans="1:10">
      <c r="A112" s="16"/>
      <c r="B112" s="16"/>
      <c r="C112" s="16"/>
      <c r="D112" s="16"/>
      <c r="E112" s="19"/>
      <c r="F112" s="21"/>
      <c r="G112" s="60" t="s">
        <v>130</v>
      </c>
      <c r="H112" s="44" t="s">
        <v>209</v>
      </c>
      <c r="I112" s="30"/>
      <c r="J112" s="23"/>
    </row>
    <row r="113" spans="1:10">
      <c r="A113" s="16"/>
      <c r="B113" s="16"/>
      <c r="C113" s="16"/>
      <c r="D113" s="16"/>
      <c r="E113" s="19"/>
      <c r="F113" s="21" t="s">
        <v>146</v>
      </c>
      <c r="G113" s="60" t="s">
        <v>129</v>
      </c>
      <c r="H113" s="44" t="s">
        <v>69</v>
      </c>
      <c r="I113" s="16"/>
      <c r="J113" s="23"/>
    </row>
    <row r="114" spans="1:10">
      <c r="A114" s="16"/>
      <c r="B114" s="16"/>
      <c r="C114" s="16"/>
      <c r="D114" s="16"/>
      <c r="E114" s="19"/>
      <c r="F114" s="21"/>
      <c r="G114" s="60" t="s">
        <v>130</v>
      </c>
      <c r="H114" s="44" t="s">
        <v>85</v>
      </c>
      <c r="I114" s="16"/>
      <c r="J114" s="23"/>
    </row>
    <row r="115" spans="1:10">
      <c r="A115" s="16"/>
      <c r="B115" s="16"/>
      <c r="C115" s="16"/>
      <c r="D115" s="16"/>
      <c r="E115" s="19"/>
      <c r="F115" s="21" t="s">
        <v>147</v>
      </c>
      <c r="G115" s="60" t="s">
        <v>129</v>
      </c>
      <c r="H115" s="44" t="s">
        <v>61</v>
      </c>
      <c r="I115" s="26"/>
      <c r="J115" s="23"/>
    </row>
    <row r="116" spans="1:10">
      <c r="A116" s="16"/>
      <c r="B116" s="16"/>
      <c r="C116" s="16"/>
      <c r="D116" s="16"/>
      <c r="E116" s="19"/>
      <c r="F116" s="21"/>
      <c r="G116" s="60" t="s">
        <v>130</v>
      </c>
      <c r="H116" s="44" t="s">
        <v>77</v>
      </c>
      <c r="I116" s="30"/>
      <c r="J116" s="23"/>
    </row>
    <row r="117" spans="1:10">
      <c r="A117" s="16"/>
      <c r="B117" s="16"/>
      <c r="C117" s="16"/>
      <c r="D117" s="16"/>
      <c r="E117" s="19"/>
      <c r="F117" s="21" t="s">
        <v>148</v>
      </c>
      <c r="G117" s="60" t="s">
        <v>129</v>
      </c>
      <c r="H117" s="44" t="s">
        <v>63</v>
      </c>
      <c r="I117" s="30"/>
      <c r="J117" s="23"/>
    </row>
    <row r="118" spans="1:10">
      <c r="A118" s="16"/>
      <c r="B118" s="16"/>
      <c r="C118" s="16"/>
      <c r="D118" s="16"/>
      <c r="E118" s="19"/>
      <c r="F118" s="21"/>
      <c r="G118" s="60" t="s">
        <v>130</v>
      </c>
      <c r="H118" s="44" t="s">
        <v>79</v>
      </c>
      <c r="I118" s="30"/>
      <c r="J118" s="23"/>
    </row>
    <row r="119" spans="1:10">
      <c r="A119" s="16"/>
      <c r="B119" s="16"/>
      <c r="C119" s="16"/>
      <c r="D119" s="16"/>
      <c r="E119" s="19"/>
      <c r="F119" s="24" t="s">
        <v>149</v>
      </c>
      <c r="G119" s="30" t="s">
        <v>129</v>
      </c>
      <c r="H119" s="44" t="s">
        <v>65</v>
      </c>
      <c r="I119" s="30"/>
      <c r="J119" s="23"/>
    </row>
    <row r="120" spans="1:10">
      <c r="A120" s="16"/>
      <c r="B120" s="16"/>
      <c r="C120" s="16"/>
      <c r="D120" s="16"/>
      <c r="E120" s="19"/>
      <c r="F120" s="24"/>
      <c r="G120" s="30" t="s">
        <v>130</v>
      </c>
      <c r="H120" s="44" t="s">
        <v>81</v>
      </c>
      <c r="I120" s="30"/>
      <c r="J120" s="23"/>
    </row>
    <row r="121" spans="1:10">
      <c r="A121" s="16"/>
      <c r="B121" s="16"/>
      <c r="C121" s="16"/>
      <c r="D121" s="16"/>
      <c r="E121" s="19"/>
      <c r="F121" s="38"/>
      <c r="G121" s="25"/>
      <c r="H121" s="25"/>
      <c r="I121" s="30"/>
      <c r="J121" s="23"/>
    </row>
  </sheetData>
  <mergeCells count="63">
    <mergeCell ref="A1:D1"/>
    <mergeCell ref="E1:J1"/>
    <mergeCell ref="E2:J2"/>
    <mergeCell ref="F3:J3"/>
    <mergeCell ref="F4:J4"/>
    <mergeCell ref="H5:J5"/>
    <mergeCell ref="H6:J6"/>
    <mergeCell ref="H7:J7"/>
    <mergeCell ref="H8:J8"/>
    <mergeCell ref="H9:J9"/>
    <mergeCell ref="H10:J10"/>
    <mergeCell ref="F31:J31"/>
    <mergeCell ref="F32:J32"/>
    <mergeCell ref="E58:J58"/>
    <mergeCell ref="F59:J59"/>
    <mergeCell ref="F60:J60"/>
    <mergeCell ref="F61:J61"/>
    <mergeCell ref="H62:J62"/>
    <mergeCell ref="H63:J63"/>
    <mergeCell ref="H64:J64"/>
    <mergeCell ref="H65:J65"/>
    <mergeCell ref="H66:J66"/>
    <mergeCell ref="H67:J67"/>
    <mergeCell ref="H68:J68"/>
    <mergeCell ref="F94:J94"/>
    <mergeCell ref="F95:J95"/>
    <mergeCell ref="F96:J96"/>
    <mergeCell ref="E5:E10"/>
    <mergeCell ref="E11:E30"/>
    <mergeCell ref="E31:E57"/>
    <mergeCell ref="E62:E68"/>
    <mergeCell ref="E69:E93"/>
    <mergeCell ref="E94:E121"/>
    <mergeCell ref="F12:F30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70:F93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A2:D14"/>
    <mergeCell ref="A15:D21"/>
    <mergeCell ref="A22:D34"/>
    <mergeCell ref="A35:D4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workbookViewId="0">
      <selection activeCell="G22" sqref="G22"/>
    </sheetView>
  </sheetViews>
  <sheetFormatPr defaultColWidth="9" defaultRowHeight="13.5" outlineLevelCol="6"/>
  <cols>
    <col min="1" max="1" width="35.875" customWidth="1"/>
    <col min="2" max="2" width="8.375" customWidth="1"/>
    <col min="3" max="3" width="19.875" customWidth="1"/>
    <col min="4" max="4" width="33.125" customWidth="1"/>
    <col min="5" max="5" width="33.75" customWidth="1"/>
    <col min="6" max="6" width="41.5" customWidth="1"/>
    <col min="7" max="7" width="38.75" customWidth="1"/>
  </cols>
  <sheetData>
    <row r="1" spans="1:7">
      <c r="A1" s="25" t="str">
        <f>_xlfn.DISPIMG("ID_02E4674AAD7B4BC19198932EC8387F88",1)</f>
        <v>=DISPIMG("ID_02E4674AAD7B4BC19198932EC8387F88",1)</v>
      </c>
      <c r="B1" s="15" t="s">
        <v>226</v>
      </c>
      <c r="C1" s="15"/>
      <c r="D1" s="15"/>
      <c r="E1" s="15"/>
      <c r="F1" s="15"/>
      <c r="G1" s="15"/>
    </row>
    <row r="2" spans="1:7">
      <c r="A2" s="25"/>
      <c r="B2" s="2" t="s">
        <v>23</v>
      </c>
      <c r="C2" s="3" t="s">
        <v>227</v>
      </c>
      <c r="D2" s="3"/>
      <c r="E2" s="3"/>
      <c r="F2" s="3"/>
      <c r="G2" s="3"/>
    </row>
    <row r="3" spans="1:7">
      <c r="A3" s="25"/>
      <c r="B3" s="2" t="s">
        <v>10</v>
      </c>
      <c r="C3" s="10" t="s">
        <v>228</v>
      </c>
      <c r="D3" s="3"/>
      <c r="E3" s="3"/>
      <c r="F3" s="3"/>
      <c r="G3" s="3"/>
    </row>
    <row r="4" spans="1:7">
      <c r="A4" s="25"/>
      <c r="B4" s="2" t="s">
        <v>26</v>
      </c>
      <c r="C4" s="2" t="s">
        <v>27</v>
      </c>
      <c r="D4" s="2" t="s">
        <v>28</v>
      </c>
      <c r="E4" s="2" t="s">
        <v>3</v>
      </c>
      <c r="F4" s="2"/>
      <c r="G4" s="2"/>
    </row>
    <row r="5" spans="1:7">
      <c r="A5" s="25"/>
      <c r="B5" s="2"/>
      <c r="C5" s="3" t="s">
        <v>29</v>
      </c>
      <c r="D5" s="3" t="s">
        <v>29</v>
      </c>
      <c r="E5" s="3" t="s">
        <v>229</v>
      </c>
      <c r="F5" s="3"/>
      <c r="G5" s="3"/>
    </row>
    <row r="6" spans="1:7">
      <c r="A6" s="25"/>
      <c r="B6" s="2"/>
      <c r="C6" s="3" t="s">
        <v>31</v>
      </c>
      <c r="D6" s="3" t="s">
        <v>32</v>
      </c>
      <c r="E6" s="3" t="s">
        <v>230</v>
      </c>
      <c r="F6" s="3"/>
      <c r="G6" s="3"/>
    </row>
    <row r="7" spans="1:7">
      <c r="A7" s="25"/>
      <c r="B7" s="2"/>
      <c r="C7" s="3" t="s">
        <v>104</v>
      </c>
      <c r="D7" s="3" t="s">
        <v>105</v>
      </c>
      <c r="E7" s="3" t="s">
        <v>106</v>
      </c>
      <c r="F7" s="3"/>
      <c r="G7" s="3"/>
    </row>
    <row r="8" spans="1:7">
      <c r="A8" s="25"/>
      <c r="B8" s="2"/>
      <c r="C8" s="3" t="s">
        <v>40</v>
      </c>
      <c r="D8" s="3" t="s">
        <v>41</v>
      </c>
      <c r="E8" s="3" t="s">
        <v>42</v>
      </c>
      <c r="F8" s="3"/>
      <c r="G8" s="3"/>
    </row>
    <row r="9" spans="1:7">
      <c r="A9" s="25"/>
      <c r="B9" s="2"/>
      <c r="C9" s="3" t="s">
        <v>43</v>
      </c>
      <c r="D9" s="3" t="s">
        <v>44</v>
      </c>
      <c r="E9" s="3" t="s">
        <v>43</v>
      </c>
      <c r="F9" s="3"/>
      <c r="G9" s="3"/>
    </row>
    <row r="10" spans="1:7">
      <c r="A10" s="25"/>
      <c r="B10" s="2"/>
      <c r="C10" s="6" t="s">
        <v>231</v>
      </c>
      <c r="D10" s="6" t="s">
        <v>167</v>
      </c>
      <c r="E10" s="6" t="s">
        <v>232</v>
      </c>
      <c r="F10" s="6"/>
      <c r="G10" s="6"/>
    </row>
    <row r="11" spans="1:7">
      <c r="A11" s="25"/>
      <c r="B11" s="2"/>
      <c r="C11" s="3" t="s">
        <v>166</v>
      </c>
      <c r="D11" s="6" t="s">
        <v>233</v>
      </c>
      <c r="E11" s="6" t="s">
        <v>234</v>
      </c>
      <c r="F11" s="6"/>
      <c r="G11" s="6"/>
    </row>
    <row r="12" spans="1:7">
      <c r="A12" s="25"/>
      <c r="B12" s="2"/>
      <c r="C12" s="3" t="s">
        <v>235</v>
      </c>
      <c r="D12" s="3" t="s">
        <v>161</v>
      </c>
      <c r="E12" s="7" t="s">
        <v>236</v>
      </c>
      <c r="F12" s="7"/>
      <c r="G12" s="6"/>
    </row>
    <row r="13" spans="1:7">
      <c r="A13" s="25"/>
      <c r="B13" s="2"/>
      <c r="C13" s="3" t="s">
        <v>46</v>
      </c>
      <c r="D13" s="3" t="s">
        <v>46</v>
      </c>
      <c r="E13" s="3" t="s">
        <v>237</v>
      </c>
      <c r="F13" s="3"/>
      <c r="G13" s="3"/>
    </row>
    <row r="14" spans="1:7">
      <c r="A14" s="25"/>
      <c r="B14" s="2" t="s">
        <v>48</v>
      </c>
      <c r="C14" s="2" t="s">
        <v>49</v>
      </c>
      <c r="D14" s="8" t="s">
        <v>50</v>
      </c>
      <c r="E14" s="8" t="s">
        <v>51</v>
      </c>
      <c r="F14" s="2" t="s">
        <v>52</v>
      </c>
      <c r="G14" s="2" t="s">
        <v>53</v>
      </c>
    </row>
    <row r="15" spans="1:7">
      <c r="A15" s="25"/>
      <c r="B15" s="2"/>
      <c r="C15" s="10" t="s">
        <v>238</v>
      </c>
      <c r="D15" s="3" t="s">
        <v>54</v>
      </c>
      <c r="E15" s="3" t="s">
        <v>55</v>
      </c>
      <c r="F15" s="3" t="s">
        <v>239</v>
      </c>
      <c r="G15" s="6"/>
    </row>
    <row r="16" spans="1:7">
      <c r="A16" s="25"/>
      <c r="B16" s="2"/>
      <c r="C16" s="10"/>
      <c r="D16" s="3" t="s">
        <v>57</v>
      </c>
      <c r="E16" s="3" t="s">
        <v>55</v>
      </c>
      <c r="F16" s="3" t="s">
        <v>240</v>
      </c>
      <c r="G16" s="6"/>
    </row>
    <row r="17" spans="1:7">
      <c r="A17" s="25"/>
      <c r="B17" s="2"/>
      <c r="C17" s="10"/>
      <c r="D17" s="3" t="s">
        <v>59</v>
      </c>
      <c r="E17" s="3" t="s">
        <v>55</v>
      </c>
      <c r="F17" s="3" t="s">
        <v>62</v>
      </c>
      <c r="G17" s="6"/>
    </row>
    <row r="18" spans="1:7">
      <c r="A18" s="25"/>
      <c r="B18" s="2"/>
      <c r="C18" s="10"/>
      <c r="D18" s="3" t="s">
        <v>61</v>
      </c>
      <c r="E18" s="3" t="s">
        <v>55</v>
      </c>
      <c r="F18" s="3" t="s">
        <v>241</v>
      </c>
      <c r="G18" s="6"/>
    </row>
    <row r="19" spans="1:7">
      <c r="A19" s="25"/>
      <c r="B19" s="2"/>
      <c r="C19" s="10"/>
      <c r="D19" s="3" t="s">
        <v>63</v>
      </c>
      <c r="E19" s="3" t="s">
        <v>55</v>
      </c>
      <c r="F19" s="3" t="s">
        <v>242</v>
      </c>
      <c r="G19" s="6"/>
    </row>
    <row r="20" spans="1:7">
      <c r="A20" s="25"/>
      <c r="B20" s="2"/>
      <c r="C20" s="10"/>
      <c r="D20" s="3" t="s">
        <v>65</v>
      </c>
      <c r="E20" s="3" t="s">
        <v>55</v>
      </c>
      <c r="F20" s="3" t="s">
        <v>68</v>
      </c>
      <c r="G20" s="6"/>
    </row>
    <row r="21" spans="1:7">
      <c r="A21" s="25"/>
      <c r="B21" s="2"/>
      <c r="C21" s="10"/>
      <c r="D21" s="3" t="s">
        <v>67</v>
      </c>
      <c r="E21" s="3" t="s">
        <v>55</v>
      </c>
      <c r="F21" s="3" t="s">
        <v>243</v>
      </c>
      <c r="G21" s="6"/>
    </row>
    <row r="22" spans="1:7">
      <c r="A22" s="25"/>
      <c r="B22" s="2"/>
      <c r="C22" s="10"/>
      <c r="D22" s="53" t="s">
        <v>69</v>
      </c>
      <c r="E22" s="53" t="s">
        <v>55</v>
      </c>
      <c r="F22" s="53" t="s">
        <v>244</v>
      </c>
      <c r="G22" s="54" t="s">
        <v>245</v>
      </c>
    </row>
    <row r="23" spans="1:7">
      <c r="A23" s="25"/>
      <c r="B23" s="2"/>
      <c r="C23" s="10"/>
      <c r="D23" s="3" t="s">
        <v>71</v>
      </c>
      <c r="E23" s="3" t="s">
        <v>55</v>
      </c>
      <c r="F23" s="3" t="s">
        <v>246</v>
      </c>
      <c r="G23" s="6"/>
    </row>
    <row r="24" spans="1:7">
      <c r="A24" s="25"/>
      <c r="B24" s="2"/>
      <c r="C24" s="10"/>
      <c r="D24" s="3" t="s">
        <v>73</v>
      </c>
      <c r="E24" s="3" t="s">
        <v>55</v>
      </c>
      <c r="F24" s="3" t="s">
        <v>247</v>
      </c>
      <c r="G24" s="6"/>
    </row>
    <row r="25" spans="1:7">
      <c r="A25" s="25"/>
      <c r="B25" s="2"/>
      <c r="C25" s="10"/>
      <c r="D25" s="3" t="s">
        <v>75</v>
      </c>
      <c r="E25" s="3" t="s">
        <v>55</v>
      </c>
      <c r="F25" s="3" t="s">
        <v>92</v>
      </c>
      <c r="G25" s="6"/>
    </row>
    <row r="26" spans="1:7">
      <c r="A26" s="25"/>
      <c r="B26" s="2"/>
      <c r="C26" s="10"/>
      <c r="D26" s="3" t="s">
        <v>77</v>
      </c>
      <c r="E26" s="3" t="s">
        <v>55</v>
      </c>
      <c r="F26" s="3" t="s">
        <v>248</v>
      </c>
      <c r="G26" s="6"/>
    </row>
    <row r="27" spans="1:7">
      <c r="A27" s="25"/>
      <c r="B27" s="2"/>
      <c r="C27" s="10"/>
      <c r="D27" s="3" t="s">
        <v>79</v>
      </c>
      <c r="E27" s="3" t="s">
        <v>55</v>
      </c>
      <c r="F27" s="3" t="s">
        <v>249</v>
      </c>
      <c r="G27" s="6"/>
    </row>
    <row r="28" spans="1:7">
      <c r="A28" s="25"/>
      <c r="B28" s="2"/>
      <c r="C28" s="10"/>
      <c r="D28" s="3" t="s">
        <v>81</v>
      </c>
      <c r="E28" s="3" t="s">
        <v>55</v>
      </c>
      <c r="F28" s="3" t="s">
        <v>250</v>
      </c>
      <c r="G28" s="6"/>
    </row>
    <row r="29" spans="1:7">
      <c r="A29" s="25"/>
      <c r="B29" s="19" t="s">
        <v>95</v>
      </c>
      <c r="C29" s="20" t="s">
        <v>251</v>
      </c>
      <c r="D29" s="20"/>
      <c r="E29" s="20"/>
      <c r="F29" s="20"/>
      <c r="G29" s="20"/>
    </row>
    <row r="30" spans="1:7">
      <c r="A30" s="25"/>
      <c r="B30" s="19"/>
      <c r="C30" s="20" t="s">
        <v>252</v>
      </c>
      <c r="D30" s="20"/>
      <c r="E30" s="20"/>
      <c r="F30" s="20"/>
      <c r="G30" s="20"/>
    </row>
    <row r="31" spans="1:7">
      <c r="A31" s="25"/>
      <c r="B31" s="19"/>
      <c r="C31" s="21"/>
      <c r="D31" s="26" t="s">
        <v>54</v>
      </c>
      <c r="E31" s="26" t="s">
        <v>240</v>
      </c>
      <c r="F31" s="25"/>
      <c r="G31" s="23"/>
    </row>
    <row r="32" spans="1:7">
      <c r="A32" s="25"/>
      <c r="B32" s="19"/>
      <c r="C32" s="21"/>
      <c r="D32" s="26" t="s">
        <v>57</v>
      </c>
      <c r="E32" s="26" t="s">
        <v>239</v>
      </c>
      <c r="F32" s="25" t="s">
        <v>253</v>
      </c>
      <c r="G32" s="23"/>
    </row>
    <row r="33" spans="1:7">
      <c r="A33" s="25"/>
      <c r="B33" s="19"/>
      <c r="C33" s="24"/>
      <c r="D33" s="3" t="s">
        <v>59</v>
      </c>
      <c r="E33" s="3" t="s">
        <v>62</v>
      </c>
      <c r="F33" s="25" t="s">
        <v>254</v>
      </c>
      <c r="G33" s="23"/>
    </row>
    <row r="34" spans="1:7">
      <c r="A34" s="25"/>
      <c r="B34" s="19"/>
      <c r="C34" s="21"/>
      <c r="D34" s="3" t="s">
        <v>61</v>
      </c>
      <c r="E34" s="3" t="s">
        <v>255</v>
      </c>
      <c r="F34" s="25" t="s">
        <v>256</v>
      </c>
      <c r="G34" s="23"/>
    </row>
    <row r="35" spans="1:7">
      <c r="A35" s="25"/>
      <c r="B35" s="19"/>
      <c r="C35" s="21"/>
      <c r="D35" s="3" t="s">
        <v>63</v>
      </c>
      <c r="E35" s="3" t="s">
        <v>242</v>
      </c>
      <c r="F35" s="25" t="s">
        <v>257</v>
      </c>
      <c r="G35" s="23"/>
    </row>
    <row r="36" spans="1:7">
      <c r="A36" s="25"/>
      <c r="B36" s="19"/>
      <c r="C36" s="24"/>
      <c r="D36" s="3" t="s">
        <v>65</v>
      </c>
      <c r="E36" s="3" t="s">
        <v>68</v>
      </c>
      <c r="F36" s="25" t="s">
        <v>257</v>
      </c>
      <c r="G36" s="23"/>
    </row>
    <row r="37" spans="1:7">
      <c r="A37" s="25"/>
      <c r="B37" s="19"/>
      <c r="C37" s="24"/>
      <c r="D37" s="3" t="s">
        <v>77</v>
      </c>
      <c r="E37" s="3" t="s">
        <v>248</v>
      </c>
      <c r="F37" s="25" t="s">
        <v>258</v>
      </c>
      <c r="G37" s="25"/>
    </row>
    <row r="38" spans="1:7">
      <c r="A38" s="25"/>
      <c r="B38" s="19"/>
      <c r="C38" s="21"/>
      <c r="D38" s="3" t="s">
        <v>71</v>
      </c>
      <c r="E38" s="3" t="s">
        <v>246</v>
      </c>
      <c r="F38" s="25" t="s">
        <v>259</v>
      </c>
      <c r="G38" s="23"/>
    </row>
    <row r="39" spans="1:7">
      <c r="A39" s="55"/>
      <c r="B39" s="19"/>
      <c r="C39" s="24"/>
      <c r="D39" s="3" t="s">
        <v>73</v>
      </c>
      <c r="E39" s="3" t="s">
        <v>247</v>
      </c>
      <c r="F39" s="25" t="s">
        <v>260</v>
      </c>
      <c r="G39" s="23"/>
    </row>
    <row r="40" spans="1:7">
      <c r="A40" s="25" t="str">
        <f>_xlfn.DISPIMG("ID_92959736C2544C18B803DDE6C7742AEE",1)</f>
        <v>=DISPIMG("ID_92959736C2544C18B803DDE6C7742AEE",1)</v>
      </c>
      <c r="B40" s="19"/>
      <c r="C40" s="21"/>
      <c r="D40" s="3" t="s">
        <v>75</v>
      </c>
      <c r="E40" s="3" t="s">
        <v>92</v>
      </c>
      <c r="F40" s="25" t="s">
        <v>259</v>
      </c>
      <c r="G40" s="23"/>
    </row>
    <row r="41" spans="1:7">
      <c r="A41" s="25"/>
      <c r="B41" s="19"/>
      <c r="C41" s="21"/>
      <c r="D41" s="3" t="s">
        <v>79</v>
      </c>
      <c r="E41" s="3" t="s">
        <v>249</v>
      </c>
      <c r="F41" s="25" t="s">
        <v>261</v>
      </c>
      <c r="G41" s="23"/>
    </row>
    <row r="42" spans="1:7">
      <c r="A42" s="25"/>
      <c r="B42" s="19"/>
      <c r="C42" s="25"/>
      <c r="D42" s="26"/>
      <c r="E42" s="26"/>
      <c r="F42" s="25"/>
      <c r="G42" s="25"/>
    </row>
    <row r="43" spans="1:7">
      <c r="A43" s="25"/>
      <c r="B43" s="15" t="s">
        <v>262</v>
      </c>
      <c r="C43" s="15"/>
      <c r="D43" s="15"/>
      <c r="E43" s="15"/>
      <c r="F43" s="15"/>
      <c r="G43" s="15"/>
    </row>
    <row r="44" spans="1:7">
      <c r="A44" s="25"/>
      <c r="B44" s="56" t="s">
        <v>263</v>
      </c>
      <c r="C44" s="19"/>
      <c r="D44" s="19"/>
      <c r="E44" s="19"/>
      <c r="F44" s="19"/>
      <c r="G44" s="19"/>
    </row>
    <row r="45" spans="1:7">
      <c r="A45" s="25"/>
      <c r="B45" s="19"/>
      <c r="C45" s="19"/>
      <c r="D45" s="19"/>
      <c r="E45" s="19"/>
      <c r="F45" s="19"/>
      <c r="G45" s="19"/>
    </row>
    <row r="46" spans="1:7">
      <c r="A46" s="25"/>
      <c r="B46" s="19"/>
      <c r="C46" s="19"/>
      <c r="D46" s="19"/>
      <c r="E46" s="19"/>
      <c r="F46" s="19"/>
      <c r="G46" s="19"/>
    </row>
    <row r="47" spans="1:7">
      <c r="A47" s="25"/>
      <c r="B47" s="19"/>
      <c r="C47" s="19"/>
      <c r="D47" s="19"/>
      <c r="E47" s="19"/>
      <c r="F47" s="19"/>
      <c r="G47" s="19"/>
    </row>
    <row r="48" spans="1:7">
      <c r="A48" s="16"/>
      <c r="B48" s="57"/>
      <c r="C48" s="57"/>
      <c r="D48" s="57"/>
      <c r="E48" s="57"/>
      <c r="F48" s="57"/>
      <c r="G48" s="57"/>
    </row>
    <row r="49" spans="1:7">
      <c r="A49" s="16"/>
      <c r="B49" s="57"/>
      <c r="C49" s="57"/>
      <c r="D49" s="57"/>
      <c r="E49" s="57"/>
      <c r="F49" s="57"/>
      <c r="G49" s="57"/>
    </row>
    <row r="50" spans="1:7">
      <c r="A50" s="16"/>
      <c r="B50" s="57"/>
      <c r="C50" s="57"/>
      <c r="D50" s="57"/>
      <c r="E50" s="57"/>
      <c r="F50" s="57"/>
      <c r="G50" s="57"/>
    </row>
    <row r="51" spans="2:7">
      <c r="B51" s="57"/>
      <c r="C51" s="57"/>
      <c r="D51" s="57"/>
      <c r="E51" s="57"/>
      <c r="F51" s="57"/>
      <c r="G51" s="57"/>
    </row>
    <row r="52" spans="2:7">
      <c r="B52" s="57"/>
      <c r="C52" s="57"/>
      <c r="D52" s="57"/>
      <c r="E52" s="57"/>
      <c r="F52" s="57"/>
      <c r="G52" s="57"/>
    </row>
    <row r="53" spans="2:7">
      <c r="B53" s="57"/>
      <c r="C53" s="57"/>
      <c r="D53" s="57"/>
      <c r="E53" s="57"/>
      <c r="F53" s="57"/>
      <c r="G53" s="57"/>
    </row>
    <row r="54" spans="2:7">
      <c r="B54" s="57"/>
      <c r="C54" s="57"/>
      <c r="D54" s="57"/>
      <c r="E54" s="57"/>
      <c r="F54" s="57"/>
      <c r="G54" s="57"/>
    </row>
    <row r="55" spans="2:7">
      <c r="B55" s="57"/>
      <c r="C55" s="57"/>
      <c r="D55" s="57"/>
      <c r="E55" s="57"/>
      <c r="F55" s="57"/>
      <c r="G55" s="57"/>
    </row>
    <row r="56" spans="2:7">
      <c r="B56" s="57"/>
      <c r="C56" s="57"/>
      <c r="D56" s="57"/>
      <c r="E56" s="57"/>
      <c r="F56" s="57"/>
      <c r="G56" s="57"/>
    </row>
    <row r="57" spans="2:7">
      <c r="B57" s="57"/>
      <c r="C57" s="57"/>
      <c r="D57" s="57"/>
      <c r="E57" s="57"/>
      <c r="F57" s="57"/>
      <c r="G57" s="57"/>
    </row>
    <row r="58" spans="2:7">
      <c r="B58" s="57"/>
      <c r="C58" s="57"/>
      <c r="D58" s="57"/>
      <c r="E58" s="57"/>
      <c r="F58" s="57"/>
      <c r="G58" s="57"/>
    </row>
    <row r="59" spans="2:7">
      <c r="B59" s="57"/>
      <c r="C59" s="57"/>
      <c r="D59" s="57"/>
      <c r="E59" s="57"/>
      <c r="F59" s="57"/>
      <c r="G59" s="57"/>
    </row>
    <row r="60" spans="2:7">
      <c r="B60" s="57"/>
      <c r="C60" s="57"/>
      <c r="D60" s="57"/>
      <c r="E60" s="57"/>
      <c r="F60" s="57"/>
      <c r="G60" s="57"/>
    </row>
    <row r="61" spans="1:7">
      <c r="A61" s="16"/>
      <c r="B61" s="57"/>
      <c r="C61" s="57"/>
      <c r="D61" s="57"/>
      <c r="E61" s="57"/>
      <c r="F61" s="57"/>
      <c r="G61" s="57"/>
    </row>
    <row r="62" spans="1:7">
      <c r="A62" s="16"/>
      <c r="B62" s="57"/>
      <c r="C62" s="57"/>
      <c r="D62" s="57"/>
      <c r="E62" s="57"/>
      <c r="F62" s="57"/>
      <c r="G62" s="57"/>
    </row>
    <row r="63" spans="1:7">
      <c r="A63" s="16"/>
      <c r="B63" s="57"/>
      <c r="C63" s="57"/>
      <c r="D63" s="57"/>
      <c r="E63" s="57"/>
      <c r="F63" s="57"/>
      <c r="G63" s="57"/>
    </row>
    <row r="64" spans="1:7">
      <c r="A64" s="16"/>
      <c r="B64" s="31"/>
      <c r="C64" s="34"/>
      <c r="D64" s="34"/>
      <c r="E64" s="34"/>
      <c r="F64" s="34"/>
      <c r="G64" s="34"/>
    </row>
    <row r="65" spans="1:7">
      <c r="A65" s="16"/>
      <c r="B65" s="31"/>
      <c r="C65" s="34"/>
      <c r="D65" s="34"/>
      <c r="E65" s="34"/>
      <c r="F65" s="34"/>
      <c r="G65" s="34"/>
    </row>
    <row r="66" spans="1:7">
      <c r="A66" s="16"/>
      <c r="B66" s="31"/>
      <c r="C66" s="8"/>
      <c r="D66" s="8"/>
      <c r="E66" s="8"/>
      <c r="F66" s="8"/>
      <c r="G66" s="8"/>
    </row>
  </sheetData>
  <mergeCells count="25">
    <mergeCell ref="B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F12"/>
    <mergeCell ref="E13:G13"/>
    <mergeCell ref="C29:G29"/>
    <mergeCell ref="C30:G30"/>
    <mergeCell ref="B43:G43"/>
    <mergeCell ref="C64:G64"/>
    <mergeCell ref="C65:G65"/>
    <mergeCell ref="C66:G66"/>
    <mergeCell ref="A1:A38"/>
    <mergeCell ref="A40:A47"/>
    <mergeCell ref="B4:B13"/>
    <mergeCell ref="B14:B28"/>
    <mergeCell ref="B29:B42"/>
    <mergeCell ref="C15:C2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workbookViewId="0">
      <selection activeCell="D18" sqref="D18"/>
    </sheetView>
  </sheetViews>
  <sheetFormatPr defaultColWidth="9" defaultRowHeight="13.5" outlineLevelCol="6"/>
  <cols>
    <col min="1" max="1" width="35.625" customWidth="1"/>
    <col min="3" max="3" width="18.375" customWidth="1"/>
    <col min="4" max="4" width="28.625" customWidth="1"/>
    <col min="5" max="5" width="22.375" customWidth="1"/>
    <col min="6" max="6" width="37" customWidth="1"/>
    <col min="7" max="7" width="43.975" customWidth="1"/>
  </cols>
  <sheetData>
    <row r="1" spans="1:7">
      <c r="A1" s="14" t="str">
        <f>_xlfn.DISPIMG("ID_4084233D99534F33AE04C3438FD73CEF",1)</f>
        <v>=DISPIMG("ID_4084233D99534F33AE04C3438FD73CEF",1)</v>
      </c>
      <c r="B1" s="15" t="s">
        <v>101</v>
      </c>
      <c r="C1" s="15"/>
      <c r="D1" s="15"/>
      <c r="E1" s="15"/>
      <c r="F1" s="15"/>
      <c r="G1" s="15"/>
    </row>
    <row r="2" spans="1:7">
      <c r="A2" s="14"/>
      <c r="B2" s="15" t="s">
        <v>23</v>
      </c>
      <c r="C2" s="3" t="s">
        <v>24</v>
      </c>
      <c r="D2" s="3"/>
      <c r="E2" s="3"/>
      <c r="F2" s="3"/>
      <c r="G2" s="3"/>
    </row>
    <row r="3" spans="1:7">
      <c r="A3" s="14"/>
      <c r="B3" s="15" t="s">
        <v>10</v>
      </c>
      <c r="C3" s="3" t="s">
        <v>264</v>
      </c>
      <c r="D3" s="3"/>
      <c r="E3" s="3"/>
      <c r="F3" s="3"/>
      <c r="G3" s="3"/>
    </row>
    <row r="4" spans="1:7">
      <c r="A4" s="14"/>
      <c r="B4" s="15" t="s">
        <v>26</v>
      </c>
      <c r="C4" s="15" t="s">
        <v>27</v>
      </c>
      <c r="D4" s="15" t="s">
        <v>28</v>
      </c>
      <c r="E4" s="15" t="s">
        <v>3</v>
      </c>
      <c r="F4" s="15"/>
      <c r="G4" s="15"/>
    </row>
    <row r="5" spans="1:7">
      <c r="A5" s="14"/>
      <c r="B5" s="15"/>
      <c r="C5" s="28" t="s">
        <v>29</v>
      </c>
      <c r="D5" s="28" t="s">
        <v>29</v>
      </c>
      <c r="E5" s="26" t="s">
        <v>265</v>
      </c>
      <c r="F5" s="26"/>
      <c r="G5" s="26"/>
    </row>
    <row r="6" spans="1:7">
      <c r="A6" s="14"/>
      <c r="B6" s="15"/>
      <c r="C6" s="28" t="s">
        <v>31</v>
      </c>
      <c r="D6" s="28" t="s">
        <v>32</v>
      </c>
      <c r="E6" s="26" t="s">
        <v>266</v>
      </c>
      <c r="F6" s="26"/>
      <c r="G6" s="26"/>
    </row>
    <row r="7" spans="1:7">
      <c r="A7" s="14"/>
      <c r="B7" s="15"/>
      <c r="C7" s="28" t="s">
        <v>34</v>
      </c>
      <c r="D7" s="28" t="s">
        <v>35</v>
      </c>
      <c r="E7" s="26" t="s">
        <v>36</v>
      </c>
      <c r="F7" s="26"/>
      <c r="G7" s="26"/>
    </row>
    <row r="8" spans="1:7">
      <c r="A8" s="14"/>
      <c r="B8" s="15"/>
      <c r="C8" s="28" t="s">
        <v>267</v>
      </c>
      <c r="D8" s="28" t="s">
        <v>268</v>
      </c>
      <c r="E8" s="29" t="s">
        <v>269</v>
      </c>
      <c r="F8" s="29"/>
      <c r="G8" s="29"/>
    </row>
    <row r="9" spans="1:7">
      <c r="A9" s="14"/>
      <c r="B9" s="15"/>
      <c r="C9" s="28" t="s">
        <v>104</v>
      </c>
      <c r="D9" s="28" t="s">
        <v>105</v>
      </c>
      <c r="E9" s="30" t="s">
        <v>106</v>
      </c>
      <c r="F9" s="30"/>
      <c r="G9" s="30"/>
    </row>
    <row r="10" spans="1:7">
      <c r="A10" s="14"/>
      <c r="B10" s="15"/>
      <c r="C10" s="28" t="s">
        <v>270</v>
      </c>
      <c r="D10" s="28" t="s">
        <v>271</v>
      </c>
      <c r="E10" s="26" t="s">
        <v>272</v>
      </c>
      <c r="F10" s="26"/>
      <c r="G10" s="26"/>
    </row>
    <row r="11" spans="1:7">
      <c r="A11" s="14"/>
      <c r="B11" s="15"/>
      <c r="C11" s="28" t="s">
        <v>273</v>
      </c>
      <c r="D11" s="28" t="s">
        <v>274</v>
      </c>
      <c r="E11" s="26" t="s">
        <v>275</v>
      </c>
      <c r="F11" s="26"/>
      <c r="G11" s="26"/>
    </row>
    <row r="12" spans="1:7">
      <c r="A12" s="14"/>
      <c r="B12" s="15"/>
      <c r="C12" s="28" t="s">
        <v>276</v>
      </c>
      <c r="D12" s="28" t="s">
        <v>277</v>
      </c>
      <c r="E12" s="26" t="s">
        <v>278</v>
      </c>
      <c r="F12" s="26"/>
      <c r="G12" s="26"/>
    </row>
    <row r="13" spans="1:7">
      <c r="A13" s="14"/>
      <c r="B13" s="15"/>
      <c r="C13" s="28" t="s">
        <v>231</v>
      </c>
      <c r="D13" s="28" t="s">
        <v>164</v>
      </c>
      <c r="E13" s="26" t="s">
        <v>279</v>
      </c>
      <c r="F13" s="26"/>
      <c r="G13" s="26"/>
    </row>
    <row r="14" spans="1:7">
      <c r="A14" s="14"/>
      <c r="B14" s="15"/>
      <c r="C14" s="28" t="s">
        <v>166</v>
      </c>
      <c r="D14" s="28" t="s">
        <v>167</v>
      </c>
      <c r="E14" s="26" t="s">
        <v>168</v>
      </c>
      <c r="F14" s="26"/>
      <c r="G14" s="26"/>
    </row>
    <row r="15" spans="1:7">
      <c r="A15" s="14"/>
      <c r="B15" s="15"/>
      <c r="C15" s="28" t="s">
        <v>40</v>
      </c>
      <c r="D15" s="28" t="s">
        <v>41</v>
      </c>
      <c r="E15" s="26" t="s">
        <v>42</v>
      </c>
      <c r="F15" s="26"/>
      <c r="G15" s="26"/>
    </row>
    <row r="16" spans="1:7">
      <c r="A16" s="14"/>
      <c r="B16" s="15"/>
      <c r="C16" s="28" t="s">
        <v>43</v>
      </c>
      <c r="D16" s="28" t="s">
        <v>44</v>
      </c>
      <c r="E16" s="26" t="s">
        <v>45</v>
      </c>
      <c r="F16" s="26"/>
      <c r="G16" s="26"/>
    </row>
    <row r="17" spans="1:7">
      <c r="A17" s="14"/>
      <c r="B17" s="15"/>
      <c r="C17" s="28" t="s">
        <v>46</v>
      </c>
      <c r="D17" s="28" t="s">
        <v>46</v>
      </c>
      <c r="E17" s="26" t="s">
        <v>47</v>
      </c>
      <c r="F17" s="26"/>
      <c r="G17" s="26"/>
    </row>
    <row r="18" spans="1:7">
      <c r="A18" s="14"/>
      <c r="B18" s="15" t="s">
        <v>48</v>
      </c>
      <c r="C18" s="15" t="s">
        <v>49</v>
      </c>
      <c r="D18" s="31" t="s">
        <v>50</v>
      </c>
      <c r="E18" s="31" t="s">
        <v>51</v>
      </c>
      <c r="F18" s="15" t="s">
        <v>52</v>
      </c>
      <c r="G18" s="15" t="s">
        <v>53</v>
      </c>
    </row>
    <row r="19" spans="1:7">
      <c r="A19" s="14"/>
      <c r="B19" s="15"/>
      <c r="C19" s="32"/>
      <c r="D19" s="28" t="s">
        <v>54</v>
      </c>
      <c r="E19" s="28" t="s">
        <v>55</v>
      </c>
      <c r="F19" s="28" t="s">
        <v>240</v>
      </c>
      <c r="G19" s="33"/>
    </row>
    <row r="20" spans="1:7">
      <c r="A20" s="14"/>
      <c r="B20" s="15"/>
      <c r="C20" s="32"/>
      <c r="D20" s="28" t="s">
        <v>57</v>
      </c>
      <c r="E20" s="28" t="s">
        <v>55</v>
      </c>
      <c r="F20" s="28" t="s">
        <v>239</v>
      </c>
      <c r="G20" s="33"/>
    </row>
    <row r="21" spans="1:7">
      <c r="A21" s="14"/>
      <c r="B21" s="15"/>
      <c r="C21" s="32"/>
      <c r="D21" s="28" t="s">
        <v>59</v>
      </c>
      <c r="E21" s="28" t="s">
        <v>55</v>
      </c>
      <c r="F21" s="28" t="s">
        <v>280</v>
      </c>
      <c r="G21" s="33"/>
    </row>
    <row r="22" spans="1:7">
      <c r="A22" s="14"/>
      <c r="B22" s="15"/>
      <c r="C22" s="32"/>
      <c r="D22" s="28" t="s">
        <v>61</v>
      </c>
      <c r="E22" s="28" t="s">
        <v>55</v>
      </c>
      <c r="F22" s="28" t="s">
        <v>62</v>
      </c>
      <c r="G22" s="33"/>
    </row>
    <row r="23" spans="1:7">
      <c r="A23" s="14"/>
      <c r="B23" s="15"/>
      <c r="C23" s="32"/>
      <c r="D23" s="28" t="s">
        <v>63</v>
      </c>
      <c r="E23" s="28" t="s">
        <v>55</v>
      </c>
      <c r="F23" s="28" t="s">
        <v>248</v>
      </c>
      <c r="G23" s="33"/>
    </row>
    <row r="24" spans="1:7">
      <c r="A24" s="14"/>
      <c r="B24" s="15"/>
      <c r="C24" s="32"/>
      <c r="D24" s="28" t="s">
        <v>65</v>
      </c>
      <c r="E24" s="28" t="s">
        <v>55</v>
      </c>
      <c r="F24" s="28" t="s">
        <v>281</v>
      </c>
      <c r="G24" s="33"/>
    </row>
    <row r="25" spans="1:7">
      <c r="A25" s="14"/>
      <c r="B25" s="15"/>
      <c r="C25" s="32"/>
      <c r="D25" s="28" t="s">
        <v>67</v>
      </c>
      <c r="E25" s="28" t="s">
        <v>55</v>
      </c>
      <c r="F25" s="28" t="s">
        <v>282</v>
      </c>
      <c r="G25" s="33"/>
    </row>
    <row r="26" spans="1:7">
      <c r="A26" s="14"/>
      <c r="B26" s="15"/>
      <c r="C26" s="32"/>
      <c r="D26" s="28" t="s">
        <v>69</v>
      </c>
      <c r="E26" s="28" t="s">
        <v>55</v>
      </c>
      <c r="F26" s="28" t="s">
        <v>283</v>
      </c>
      <c r="G26" s="33"/>
    </row>
    <row r="27" spans="1:7">
      <c r="A27" s="14"/>
      <c r="B27" s="15"/>
      <c r="C27" s="32"/>
      <c r="D27" s="28" t="s">
        <v>71</v>
      </c>
      <c r="E27" s="28" t="s">
        <v>55</v>
      </c>
      <c r="F27" s="28" t="s">
        <v>284</v>
      </c>
      <c r="G27" s="33"/>
    </row>
    <row r="28" spans="1:7">
      <c r="A28" s="14"/>
      <c r="B28" s="15"/>
      <c r="C28" s="32"/>
      <c r="D28" s="28" t="s">
        <v>73</v>
      </c>
      <c r="E28" s="28" t="s">
        <v>55</v>
      </c>
      <c r="F28" s="28" t="s">
        <v>285</v>
      </c>
      <c r="G28" s="33"/>
    </row>
    <row r="29" spans="1:7">
      <c r="A29" s="14"/>
      <c r="B29" s="15"/>
      <c r="C29" s="32"/>
      <c r="D29" s="28" t="s">
        <v>75</v>
      </c>
      <c r="E29" s="28" t="s">
        <v>55</v>
      </c>
      <c r="F29" s="28" t="s">
        <v>286</v>
      </c>
      <c r="G29" s="33"/>
    </row>
    <row r="30" spans="1:7">
      <c r="A30" s="14"/>
      <c r="B30" s="15"/>
      <c r="C30" s="32"/>
      <c r="D30" s="28" t="s">
        <v>77</v>
      </c>
      <c r="E30" s="28" t="s">
        <v>55</v>
      </c>
      <c r="F30" s="28" t="s">
        <v>287</v>
      </c>
      <c r="G30" s="33"/>
    </row>
    <row r="31" spans="1:7">
      <c r="A31" s="14"/>
      <c r="B31" s="15"/>
      <c r="C31" s="32"/>
      <c r="D31" s="28" t="s">
        <v>79</v>
      </c>
      <c r="E31" s="28" t="s">
        <v>55</v>
      </c>
      <c r="F31" s="28" t="s">
        <v>288</v>
      </c>
      <c r="G31" s="33"/>
    </row>
    <row r="32" spans="1:7">
      <c r="A32" s="14"/>
      <c r="B32" s="15"/>
      <c r="C32" s="32"/>
      <c r="D32" s="28" t="s">
        <v>81</v>
      </c>
      <c r="E32" s="28" t="s">
        <v>55</v>
      </c>
      <c r="F32" s="28" t="s">
        <v>72</v>
      </c>
      <c r="G32" s="33"/>
    </row>
    <row r="33" spans="1:7">
      <c r="A33" s="14"/>
      <c r="B33" s="15"/>
      <c r="C33" s="32"/>
      <c r="D33" s="28" t="s">
        <v>83</v>
      </c>
      <c r="E33" s="28" t="s">
        <v>55</v>
      </c>
      <c r="F33" s="28" t="s">
        <v>289</v>
      </c>
      <c r="G33" s="33"/>
    </row>
    <row r="34" spans="1:7">
      <c r="A34" s="14"/>
      <c r="B34" s="15"/>
      <c r="C34" s="32"/>
      <c r="D34" s="28" t="s">
        <v>85</v>
      </c>
      <c r="E34" s="28" t="s">
        <v>55</v>
      </c>
      <c r="F34" s="28" t="s">
        <v>290</v>
      </c>
      <c r="G34" s="33"/>
    </row>
    <row r="35" spans="1:7">
      <c r="A35" s="14"/>
      <c r="B35" s="15"/>
      <c r="C35" s="32"/>
      <c r="D35" s="28" t="s">
        <v>87</v>
      </c>
      <c r="E35" s="28" t="s">
        <v>55</v>
      </c>
      <c r="F35" s="28" t="s">
        <v>291</v>
      </c>
      <c r="G35" s="33"/>
    </row>
    <row r="36" spans="1:7">
      <c r="A36" s="14"/>
      <c r="B36" s="15"/>
      <c r="C36" s="32"/>
      <c r="D36" s="28" t="s">
        <v>89</v>
      </c>
      <c r="E36" s="28" t="s">
        <v>55</v>
      </c>
      <c r="F36" s="28" t="s">
        <v>292</v>
      </c>
      <c r="G36" s="33"/>
    </row>
    <row r="37" spans="1:7">
      <c r="A37" s="14"/>
      <c r="B37" s="15"/>
      <c r="C37" s="32"/>
      <c r="D37" s="28" t="s">
        <v>91</v>
      </c>
      <c r="E37" s="28" t="s">
        <v>55</v>
      </c>
      <c r="F37" s="28" t="s">
        <v>78</v>
      </c>
      <c r="G37" s="33"/>
    </row>
    <row r="38" spans="1:7">
      <c r="A38" s="14"/>
      <c r="B38" s="15"/>
      <c r="C38" s="32"/>
      <c r="D38" s="28" t="s">
        <v>93</v>
      </c>
      <c r="E38" s="28" t="s">
        <v>55</v>
      </c>
      <c r="F38" s="28" t="s">
        <v>80</v>
      </c>
      <c r="G38" s="33"/>
    </row>
    <row r="39" spans="2:7">
      <c r="B39" s="15"/>
      <c r="C39" s="32"/>
      <c r="D39" s="28" t="s">
        <v>293</v>
      </c>
      <c r="E39" s="28" t="s">
        <v>55</v>
      </c>
      <c r="F39" s="28" t="s">
        <v>294</v>
      </c>
      <c r="G39" s="33"/>
    </row>
    <row r="40" spans="1:7">
      <c r="A40" s="14" t="str">
        <f>_xlfn.DISPIMG("ID_92959736C2544C18B803DDE6C7742AEE",1)</f>
        <v>=DISPIMG("ID_92959736C2544C18B803DDE6C7742AEE",1)</v>
      </c>
      <c r="B40" s="15"/>
      <c r="C40" s="32"/>
      <c r="D40" s="28" t="s">
        <v>295</v>
      </c>
      <c r="E40" s="28" t="s">
        <v>55</v>
      </c>
      <c r="F40" s="28" t="s">
        <v>296</v>
      </c>
      <c r="G40" s="33"/>
    </row>
    <row r="41" spans="1:7">
      <c r="A41" s="14"/>
      <c r="B41" s="15"/>
      <c r="C41" s="32"/>
      <c r="D41" s="28" t="s">
        <v>297</v>
      </c>
      <c r="E41" s="28" t="s">
        <v>55</v>
      </c>
      <c r="F41" s="28" t="s">
        <v>298</v>
      </c>
      <c r="G41" s="33"/>
    </row>
    <row r="42" spans="1:7">
      <c r="A42" s="14"/>
      <c r="B42" s="15"/>
      <c r="C42" s="32"/>
      <c r="D42" s="28" t="s">
        <v>299</v>
      </c>
      <c r="E42" s="28" t="s">
        <v>55</v>
      </c>
      <c r="F42" s="28" t="s">
        <v>300</v>
      </c>
      <c r="G42" s="33"/>
    </row>
    <row r="43" spans="1:7">
      <c r="A43" s="14"/>
      <c r="B43" s="15"/>
      <c r="C43" s="32"/>
      <c r="D43" s="28" t="s">
        <v>301</v>
      </c>
      <c r="E43" s="28" t="s">
        <v>55</v>
      </c>
      <c r="F43" s="28" t="s">
        <v>302</v>
      </c>
      <c r="G43" s="33"/>
    </row>
    <row r="44" spans="1:7">
      <c r="A44" s="14"/>
      <c r="B44" s="15"/>
      <c r="C44" s="32"/>
      <c r="D44" s="28" t="s">
        <v>303</v>
      </c>
      <c r="E44" s="28" t="s">
        <v>55</v>
      </c>
      <c r="F44" s="28" t="s">
        <v>88</v>
      </c>
      <c r="G44" s="33"/>
    </row>
    <row r="45" spans="1:7">
      <c r="A45" s="14"/>
      <c r="B45" s="15"/>
      <c r="C45" s="32"/>
      <c r="D45" s="28" t="s">
        <v>304</v>
      </c>
      <c r="E45" s="28" t="s">
        <v>55</v>
      </c>
      <c r="F45" s="28" t="s">
        <v>90</v>
      </c>
      <c r="G45" s="33"/>
    </row>
    <row r="46" spans="1:7">
      <c r="A46" s="14"/>
      <c r="B46" s="15"/>
      <c r="C46" s="32"/>
      <c r="D46" s="28" t="s">
        <v>305</v>
      </c>
      <c r="E46" s="28" t="s">
        <v>55</v>
      </c>
      <c r="F46" s="28" t="s">
        <v>306</v>
      </c>
      <c r="G46" s="33"/>
    </row>
    <row r="47" spans="1:7">
      <c r="A47" s="14"/>
      <c r="B47" s="15"/>
      <c r="C47" s="32"/>
      <c r="D47" s="28" t="s">
        <v>307</v>
      </c>
      <c r="E47" s="28" t="s">
        <v>55</v>
      </c>
      <c r="F47" s="28" t="s">
        <v>308</v>
      </c>
      <c r="G47" s="33"/>
    </row>
    <row r="48" spans="1:7">
      <c r="A48" s="14"/>
      <c r="B48" s="15"/>
      <c r="C48" s="32"/>
      <c r="D48" s="28" t="s">
        <v>309</v>
      </c>
      <c r="E48" s="28" t="s">
        <v>55</v>
      </c>
      <c r="F48" s="28" t="s">
        <v>82</v>
      </c>
      <c r="G48" s="33"/>
    </row>
    <row r="49" spans="1:7">
      <c r="A49" s="14"/>
      <c r="B49" s="19" t="s">
        <v>95</v>
      </c>
      <c r="C49" s="20" t="s">
        <v>310</v>
      </c>
      <c r="D49" s="20"/>
      <c r="E49" s="20"/>
      <c r="F49" s="20"/>
      <c r="G49" s="20"/>
    </row>
    <row r="50" spans="1:7">
      <c r="A50" s="27"/>
      <c r="B50" s="19"/>
      <c r="C50" s="20" t="s">
        <v>311</v>
      </c>
      <c r="D50" s="20"/>
      <c r="E50" s="20"/>
      <c r="F50" s="20"/>
      <c r="G50" s="20"/>
    </row>
    <row r="51" spans="1:7">
      <c r="A51" s="27"/>
      <c r="B51" s="19"/>
      <c r="C51" s="21"/>
      <c r="D51" s="28" t="s">
        <v>54</v>
      </c>
      <c r="E51" s="28" t="s">
        <v>240</v>
      </c>
      <c r="F51" s="16"/>
      <c r="G51" s="23"/>
    </row>
    <row r="52" spans="1:7">
      <c r="A52" s="27"/>
      <c r="B52" s="19"/>
      <c r="C52" s="21"/>
      <c r="D52" s="28" t="s">
        <v>57</v>
      </c>
      <c r="E52" s="28" t="s">
        <v>239</v>
      </c>
      <c r="F52" s="16" t="s">
        <v>253</v>
      </c>
      <c r="G52" s="23"/>
    </row>
    <row r="53" spans="1:7">
      <c r="A53" s="27"/>
      <c r="B53" s="19"/>
      <c r="C53" s="24"/>
      <c r="D53" s="28" t="s">
        <v>61</v>
      </c>
      <c r="E53" s="28" t="s">
        <v>62</v>
      </c>
      <c r="F53" s="16" t="s">
        <v>254</v>
      </c>
      <c r="G53" s="23"/>
    </row>
    <row r="54" spans="1:7">
      <c r="A54" s="16"/>
      <c r="B54" s="19"/>
      <c r="C54" s="21"/>
      <c r="D54" s="28" t="s">
        <v>63</v>
      </c>
      <c r="E54" s="28" t="s">
        <v>248</v>
      </c>
      <c r="F54" s="16" t="s">
        <v>258</v>
      </c>
      <c r="G54" s="23"/>
    </row>
    <row r="55" spans="1:7">
      <c r="A55" s="16"/>
      <c r="B55" s="19"/>
      <c r="C55" s="21"/>
      <c r="D55" s="28" t="s">
        <v>65</v>
      </c>
      <c r="E55" s="28" t="s">
        <v>281</v>
      </c>
      <c r="F55" s="16" t="s">
        <v>312</v>
      </c>
      <c r="G55" s="23"/>
    </row>
    <row r="56" spans="1:7">
      <c r="A56" s="16"/>
      <c r="B56" s="19"/>
      <c r="C56" s="24"/>
      <c r="D56" s="28" t="s">
        <v>309</v>
      </c>
      <c r="E56" s="28" t="s">
        <v>82</v>
      </c>
      <c r="F56" s="16" t="s">
        <v>313</v>
      </c>
      <c r="G56" s="23"/>
    </row>
    <row r="57" spans="1:7">
      <c r="A57" s="16"/>
      <c r="B57" s="19"/>
      <c r="C57" s="24"/>
      <c r="D57" s="28" t="s">
        <v>67</v>
      </c>
      <c r="E57" s="28" t="s">
        <v>314</v>
      </c>
      <c r="F57" s="16" t="s">
        <v>315</v>
      </c>
      <c r="G57" s="16"/>
    </row>
    <row r="58" spans="2:7">
      <c r="B58" s="19"/>
      <c r="C58" s="21"/>
      <c r="D58" s="28" t="s">
        <v>71</v>
      </c>
      <c r="E58" s="28" t="s">
        <v>284</v>
      </c>
      <c r="F58" s="16"/>
      <c r="G58" s="23"/>
    </row>
    <row r="59" spans="2:7">
      <c r="B59" s="19"/>
      <c r="C59" s="24"/>
      <c r="D59" s="28" t="s">
        <v>73</v>
      </c>
      <c r="E59" s="28" t="s">
        <v>316</v>
      </c>
      <c r="F59" s="16" t="s">
        <v>317</v>
      </c>
      <c r="G59" s="23"/>
    </row>
    <row r="60" spans="2:7">
      <c r="B60" s="19"/>
      <c r="C60" s="21"/>
      <c r="D60" s="28" t="s">
        <v>77</v>
      </c>
      <c r="E60" s="28" t="s">
        <v>287</v>
      </c>
      <c r="F60" s="16"/>
      <c r="G60" s="23"/>
    </row>
    <row r="61" spans="2:7">
      <c r="B61" s="19"/>
      <c r="C61" s="21"/>
      <c r="D61" s="28" t="s">
        <v>79</v>
      </c>
      <c r="E61" s="28" t="s">
        <v>288</v>
      </c>
      <c r="F61" s="16" t="s">
        <v>318</v>
      </c>
      <c r="G61" s="23"/>
    </row>
    <row r="62" spans="2:7">
      <c r="B62" s="19"/>
      <c r="C62" s="21"/>
      <c r="D62" s="28" t="s">
        <v>81</v>
      </c>
      <c r="E62" s="28" t="s">
        <v>72</v>
      </c>
      <c r="F62" s="16" t="s">
        <v>261</v>
      </c>
      <c r="G62" s="23"/>
    </row>
    <row r="63" spans="2:7">
      <c r="B63" s="19"/>
      <c r="C63" s="21"/>
      <c r="D63" s="28" t="s">
        <v>83</v>
      </c>
      <c r="E63" s="28" t="s">
        <v>319</v>
      </c>
      <c r="F63" s="16" t="s">
        <v>315</v>
      </c>
      <c r="G63" s="23"/>
    </row>
    <row r="64" spans="2:7">
      <c r="B64" s="19"/>
      <c r="C64" s="21"/>
      <c r="D64" s="28" t="s">
        <v>91</v>
      </c>
      <c r="E64" s="28" t="s">
        <v>320</v>
      </c>
      <c r="F64" s="16" t="s">
        <v>321</v>
      </c>
      <c r="G64" s="23"/>
    </row>
    <row r="65" spans="2:7">
      <c r="B65" s="19"/>
      <c r="C65" s="21"/>
      <c r="D65" s="28" t="s">
        <v>297</v>
      </c>
      <c r="E65" s="28" t="s">
        <v>298</v>
      </c>
      <c r="F65" s="16" t="s">
        <v>322</v>
      </c>
      <c r="G65" s="23"/>
    </row>
    <row r="66" spans="2:7">
      <c r="B66" s="19"/>
      <c r="C66" s="24"/>
      <c r="D66" s="28" t="s">
        <v>304</v>
      </c>
      <c r="E66" s="28" t="s">
        <v>90</v>
      </c>
      <c r="F66" s="16" t="s">
        <v>318</v>
      </c>
      <c r="G66" s="23"/>
    </row>
    <row r="67" spans="2:7">
      <c r="B67" s="19"/>
      <c r="C67" s="24"/>
      <c r="D67" s="28" t="s">
        <v>307</v>
      </c>
      <c r="E67" s="28" t="s">
        <v>250</v>
      </c>
      <c r="F67" s="16" t="s">
        <v>323</v>
      </c>
      <c r="G67" s="23"/>
    </row>
    <row r="68" spans="1:7">
      <c r="A68" s="16"/>
      <c r="B68" s="19"/>
      <c r="C68" s="38"/>
      <c r="D68" s="28" t="s">
        <v>301</v>
      </c>
      <c r="E68" s="28" t="s">
        <v>302</v>
      </c>
      <c r="F68" s="16" t="s">
        <v>260</v>
      </c>
      <c r="G68" s="23"/>
    </row>
    <row r="69" spans="1:7">
      <c r="A69" s="16"/>
      <c r="B69" s="19"/>
      <c r="C69" s="16"/>
      <c r="D69" s="28"/>
      <c r="E69" s="28"/>
      <c r="F69" s="16"/>
      <c r="G69" s="16"/>
    </row>
    <row r="70" spans="1:7">
      <c r="A70" s="16"/>
      <c r="B70" s="15" t="s">
        <v>150</v>
      </c>
      <c r="C70" s="15"/>
      <c r="D70" s="15"/>
      <c r="E70" s="15"/>
      <c r="F70" s="15"/>
      <c r="G70" s="15"/>
    </row>
    <row r="71" spans="1:7">
      <c r="A71" s="16"/>
      <c r="B71" s="31" t="s">
        <v>8</v>
      </c>
      <c r="C71" s="34" t="s">
        <v>151</v>
      </c>
      <c r="D71" s="34"/>
      <c r="E71" s="34"/>
      <c r="F71" s="34"/>
      <c r="G71" s="34"/>
    </row>
    <row r="72" spans="1:7">
      <c r="A72" s="16"/>
      <c r="B72" s="31" t="s">
        <v>10</v>
      </c>
      <c r="C72" s="34" t="s">
        <v>324</v>
      </c>
      <c r="D72" s="34"/>
      <c r="E72" s="34"/>
      <c r="F72" s="34"/>
      <c r="G72" s="34"/>
    </row>
    <row r="73" spans="1:7">
      <c r="A73" s="16"/>
      <c r="B73" s="31" t="s">
        <v>153</v>
      </c>
      <c r="C73" s="8" t="s">
        <v>325</v>
      </c>
      <c r="D73" s="8"/>
      <c r="E73" s="8"/>
      <c r="F73" s="8"/>
      <c r="G73" s="8"/>
    </row>
    <row r="74" spans="2:7">
      <c r="B74" s="31" t="s">
        <v>26</v>
      </c>
      <c r="C74" s="35" t="s">
        <v>27</v>
      </c>
      <c r="D74" s="31" t="s">
        <v>28</v>
      </c>
      <c r="E74" s="31" t="s">
        <v>3</v>
      </c>
      <c r="F74" s="31"/>
      <c r="G74" s="31"/>
    </row>
    <row r="75" spans="2:7">
      <c r="B75" s="31"/>
      <c r="C75" s="36" t="s">
        <v>155</v>
      </c>
      <c r="D75" s="37" t="s">
        <v>156</v>
      </c>
      <c r="E75" s="20" t="s">
        <v>326</v>
      </c>
      <c r="F75" s="20"/>
      <c r="G75" s="20"/>
    </row>
    <row r="76" spans="2:7">
      <c r="B76" s="31"/>
      <c r="C76" s="36" t="s">
        <v>31</v>
      </c>
      <c r="D76" s="36" t="s">
        <v>32</v>
      </c>
      <c r="E76" s="26" t="s">
        <v>158</v>
      </c>
      <c r="F76" s="26"/>
      <c r="G76" s="26"/>
    </row>
    <row r="77" spans="2:7">
      <c r="B77" s="31"/>
      <c r="C77" s="36" t="s">
        <v>104</v>
      </c>
      <c r="D77" s="36" t="s">
        <v>105</v>
      </c>
      <c r="E77" s="38" t="s">
        <v>159</v>
      </c>
      <c r="F77" s="38"/>
      <c r="G77" s="38"/>
    </row>
    <row r="78" spans="2:7">
      <c r="B78" s="31"/>
      <c r="C78" s="36" t="s">
        <v>160</v>
      </c>
      <c r="D78" s="34" t="s">
        <v>161</v>
      </c>
      <c r="E78" s="39" t="s">
        <v>162</v>
      </c>
      <c r="F78" s="39"/>
      <c r="G78" s="39"/>
    </row>
    <row r="79" spans="2:7">
      <c r="B79" s="31"/>
      <c r="C79" s="36" t="s">
        <v>163</v>
      </c>
      <c r="D79" s="34" t="s">
        <v>164</v>
      </c>
      <c r="E79" s="20" t="s">
        <v>165</v>
      </c>
      <c r="F79" s="20"/>
      <c r="G79" s="20"/>
    </row>
    <row r="80" spans="2:7">
      <c r="B80" s="31"/>
      <c r="C80" s="36" t="s">
        <v>166</v>
      </c>
      <c r="D80" s="37" t="s">
        <v>167</v>
      </c>
      <c r="E80" s="20" t="s">
        <v>168</v>
      </c>
      <c r="F80" s="20"/>
      <c r="G80" s="20"/>
    </row>
    <row r="81" spans="2:7">
      <c r="B81" s="31" t="s">
        <v>48</v>
      </c>
      <c r="C81" s="35" t="s">
        <v>49</v>
      </c>
      <c r="D81" s="31" t="s">
        <v>50</v>
      </c>
      <c r="E81" s="35" t="s">
        <v>51</v>
      </c>
      <c r="F81" s="35" t="s">
        <v>52</v>
      </c>
      <c r="G81" s="35" t="s">
        <v>53</v>
      </c>
    </row>
    <row r="82" spans="2:7">
      <c r="B82" s="31"/>
      <c r="C82" s="40" t="s">
        <v>327</v>
      </c>
      <c r="D82" s="34" t="s">
        <v>328</v>
      </c>
      <c r="E82" s="34" t="s">
        <v>329</v>
      </c>
      <c r="F82" s="40" t="s">
        <v>330</v>
      </c>
      <c r="G82" s="10"/>
    </row>
    <row r="83" spans="2:7">
      <c r="B83" s="31"/>
      <c r="C83" s="40"/>
      <c r="D83" s="34" t="s">
        <v>54</v>
      </c>
      <c r="E83" s="34" t="s">
        <v>240</v>
      </c>
      <c r="F83" s="40" t="s">
        <v>331</v>
      </c>
      <c r="G83" s="10"/>
    </row>
    <row r="84" spans="2:7">
      <c r="B84" s="31"/>
      <c r="C84" s="40"/>
      <c r="D84" s="34" t="s">
        <v>57</v>
      </c>
      <c r="E84" s="34" t="s">
        <v>239</v>
      </c>
      <c r="F84" s="40" t="s">
        <v>332</v>
      </c>
      <c r="G84" s="10"/>
    </row>
    <row r="85" spans="2:7">
      <c r="B85" s="31"/>
      <c r="C85" s="40"/>
      <c r="D85" s="28" t="s">
        <v>61</v>
      </c>
      <c r="E85" s="28" t="s">
        <v>62</v>
      </c>
      <c r="F85" s="16"/>
      <c r="G85" s="10"/>
    </row>
    <row r="86" spans="2:7">
      <c r="B86" s="31"/>
      <c r="C86" s="40"/>
      <c r="D86" s="34" t="s">
        <v>63</v>
      </c>
      <c r="E86" s="34" t="s">
        <v>248</v>
      </c>
      <c r="F86" s="42" t="s">
        <v>333</v>
      </c>
      <c r="G86" s="10"/>
    </row>
    <row r="87" spans="2:7">
      <c r="B87" s="31"/>
      <c r="C87" s="40"/>
      <c r="D87" s="34" t="s">
        <v>65</v>
      </c>
      <c r="E87" s="34" t="s">
        <v>281</v>
      </c>
      <c r="F87" s="4" t="s">
        <v>334</v>
      </c>
      <c r="G87" s="40" t="s">
        <v>335</v>
      </c>
    </row>
    <row r="88" spans="2:7">
      <c r="B88" s="31"/>
      <c r="C88" s="40"/>
      <c r="D88" s="34" t="s">
        <v>309</v>
      </c>
      <c r="E88" s="48" t="s">
        <v>82</v>
      </c>
      <c r="F88" s="4" t="s">
        <v>336</v>
      </c>
      <c r="G88" s="40"/>
    </row>
    <row r="89" spans="2:7">
      <c r="B89" s="31"/>
      <c r="C89" s="40"/>
      <c r="D89" s="34" t="s">
        <v>67</v>
      </c>
      <c r="E89" s="34" t="s">
        <v>337</v>
      </c>
      <c r="F89" s="49" t="s">
        <v>338</v>
      </c>
      <c r="G89" s="10"/>
    </row>
    <row r="90" spans="2:7">
      <c r="B90" s="31"/>
      <c r="C90" s="40"/>
      <c r="D90" s="34" t="s">
        <v>71</v>
      </c>
      <c r="E90" s="34" t="s">
        <v>284</v>
      </c>
      <c r="F90" s="34" t="s">
        <v>339</v>
      </c>
      <c r="G90" s="3"/>
    </row>
    <row r="91" spans="2:7">
      <c r="B91" s="31"/>
      <c r="C91" s="40"/>
      <c r="D91" s="34" t="s">
        <v>73</v>
      </c>
      <c r="E91" s="34" t="s">
        <v>316</v>
      </c>
      <c r="F91" s="3" t="s">
        <v>340</v>
      </c>
      <c r="G91" s="3"/>
    </row>
    <row r="92" spans="2:7">
      <c r="B92" s="31"/>
      <c r="C92" s="40"/>
      <c r="D92" s="34" t="s">
        <v>77</v>
      </c>
      <c r="E92" s="34" t="s">
        <v>287</v>
      </c>
      <c r="F92" s="34" t="s">
        <v>341</v>
      </c>
      <c r="G92" s="3"/>
    </row>
    <row r="93" spans="2:7">
      <c r="B93" s="31"/>
      <c r="C93" s="40"/>
      <c r="D93" s="34" t="s">
        <v>79</v>
      </c>
      <c r="E93" s="34" t="s">
        <v>288</v>
      </c>
      <c r="F93" s="34" t="s">
        <v>342</v>
      </c>
      <c r="G93" s="34" t="s">
        <v>343</v>
      </c>
    </row>
    <row r="94" spans="2:7">
      <c r="B94" s="31"/>
      <c r="C94" s="40"/>
      <c r="D94" s="34" t="s">
        <v>81</v>
      </c>
      <c r="E94" s="34" t="s">
        <v>72</v>
      </c>
      <c r="F94" s="34" t="s">
        <v>344</v>
      </c>
      <c r="G94" s="34" t="s">
        <v>345</v>
      </c>
    </row>
    <row r="95" spans="2:7">
      <c r="B95" s="31"/>
      <c r="C95" s="40"/>
      <c r="D95" s="34" t="s">
        <v>83</v>
      </c>
      <c r="E95" s="34" t="s">
        <v>319</v>
      </c>
      <c r="F95" s="34" t="s">
        <v>346</v>
      </c>
      <c r="G95" s="3"/>
    </row>
    <row r="96" spans="2:7">
      <c r="B96" s="31"/>
      <c r="C96" s="40"/>
      <c r="D96" s="34" t="s">
        <v>91</v>
      </c>
      <c r="E96" s="34" t="s">
        <v>320</v>
      </c>
      <c r="F96" s="34" t="s">
        <v>347</v>
      </c>
      <c r="G96" s="3"/>
    </row>
    <row r="97" spans="2:7">
      <c r="B97" s="31"/>
      <c r="C97" s="40"/>
      <c r="D97" s="34" t="s">
        <v>297</v>
      </c>
      <c r="E97" s="34" t="s">
        <v>298</v>
      </c>
      <c r="F97" s="34" t="s">
        <v>348</v>
      </c>
      <c r="G97" s="3" t="s">
        <v>349</v>
      </c>
    </row>
    <row r="98" spans="2:7">
      <c r="B98" s="31"/>
      <c r="C98" s="40"/>
      <c r="D98" s="34" t="s">
        <v>304</v>
      </c>
      <c r="E98" s="34" t="s">
        <v>90</v>
      </c>
      <c r="F98" s="34" t="s">
        <v>350</v>
      </c>
      <c r="G98" s="34" t="s">
        <v>343</v>
      </c>
    </row>
    <row r="99" spans="2:7">
      <c r="B99" s="31"/>
      <c r="C99" s="40"/>
      <c r="D99" s="28" t="s">
        <v>307</v>
      </c>
      <c r="E99" s="48" t="s">
        <v>250</v>
      </c>
      <c r="F99" s="10" t="s">
        <v>351</v>
      </c>
      <c r="G99" s="34" t="s">
        <v>343</v>
      </c>
    </row>
    <row r="100" spans="2:7">
      <c r="B100" s="31"/>
      <c r="C100" s="40"/>
      <c r="D100" s="28" t="s">
        <v>301</v>
      </c>
      <c r="E100" s="48" t="s">
        <v>302</v>
      </c>
      <c r="F100" s="10" t="s">
        <v>352</v>
      </c>
      <c r="G100" s="34" t="s">
        <v>345</v>
      </c>
    </row>
    <row r="101" spans="2:7">
      <c r="B101" s="31"/>
      <c r="C101" s="40"/>
      <c r="D101" s="10" t="s">
        <v>353</v>
      </c>
      <c r="E101" s="10"/>
      <c r="F101" s="10"/>
      <c r="G101" s="10"/>
    </row>
    <row r="102" spans="2:7">
      <c r="B102" s="31"/>
      <c r="C102" s="40"/>
      <c r="D102" s="44"/>
      <c r="E102" s="44"/>
      <c r="F102" s="45"/>
      <c r="G102" s="46"/>
    </row>
    <row r="103" spans="2:7">
      <c r="B103" s="19" t="s">
        <v>95</v>
      </c>
      <c r="C103" s="20" t="s">
        <v>251</v>
      </c>
      <c r="D103" s="20"/>
      <c r="E103" s="20"/>
      <c r="F103" s="20"/>
      <c r="G103" s="20"/>
    </row>
    <row r="104" spans="2:7">
      <c r="B104" s="19"/>
      <c r="C104" s="20" t="s">
        <v>224</v>
      </c>
      <c r="D104" s="20"/>
      <c r="E104" s="20"/>
      <c r="F104" s="20"/>
      <c r="G104" s="20"/>
    </row>
    <row r="105" spans="2:7">
      <c r="B105" s="19"/>
      <c r="C105" s="20" t="s">
        <v>354</v>
      </c>
      <c r="D105" s="20"/>
      <c r="E105" s="20"/>
      <c r="F105" s="20"/>
      <c r="G105" s="20"/>
    </row>
    <row r="106" spans="2:7">
      <c r="B106" s="19"/>
      <c r="C106" s="21"/>
      <c r="D106" s="28" t="s">
        <v>54</v>
      </c>
      <c r="E106" s="28" t="s">
        <v>240</v>
      </c>
      <c r="F106" s="16"/>
      <c r="G106" s="23"/>
    </row>
    <row r="107" spans="2:7">
      <c r="B107" s="19"/>
      <c r="C107" s="21"/>
      <c r="D107" s="28" t="s">
        <v>57</v>
      </c>
      <c r="E107" s="28" t="s">
        <v>239</v>
      </c>
      <c r="F107" s="16" t="s">
        <v>253</v>
      </c>
      <c r="G107" s="23"/>
    </row>
    <row r="108" spans="2:7">
      <c r="B108" s="19"/>
      <c r="C108" s="24"/>
      <c r="D108" s="28" t="s">
        <v>61</v>
      </c>
      <c r="E108" s="28" t="s">
        <v>62</v>
      </c>
      <c r="F108" s="16" t="s">
        <v>254</v>
      </c>
      <c r="G108" s="23"/>
    </row>
    <row r="109" spans="2:7">
      <c r="B109" s="19"/>
      <c r="C109" s="21"/>
      <c r="D109" s="28" t="s">
        <v>63</v>
      </c>
      <c r="E109" s="28" t="s">
        <v>248</v>
      </c>
      <c r="F109" s="16" t="s">
        <v>258</v>
      </c>
      <c r="G109" s="23"/>
    </row>
    <row r="110" spans="2:7">
      <c r="B110" s="19"/>
      <c r="C110" s="21"/>
      <c r="D110" s="28" t="s">
        <v>65</v>
      </c>
      <c r="E110" s="28" t="s">
        <v>281</v>
      </c>
      <c r="F110" s="16" t="s">
        <v>355</v>
      </c>
      <c r="G110" s="23"/>
    </row>
    <row r="111" spans="2:7">
      <c r="B111" s="19"/>
      <c r="C111" s="24"/>
      <c r="D111" s="28" t="s">
        <v>309</v>
      </c>
      <c r="E111" s="28" t="s">
        <v>82</v>
      </c>
      <c r="F111" s="16" t="s">
        <v>313</v>
      </c>
      <c r="G111" s="23"/>
    </row>
    <row r="112" spans="2:7">
      <c r="B112" s="19"/>
      <c r="C112" s="24"/>
      <c r="D112" s="28" t="s">
        <v>67</v>
      </c>
      <c r="E112" s="28" t="s">
        <v>314</v>
      </c>
      <c r="F112" s="16"/>
      <c r="G112" s="16"/>
    </row>
    <row r="113" spans="2:7">
      <c r="B113" s="19"/>
      <c r="C113" s="21"/>
      <c r="D113" s="28" t="s">
        <v>71</v>
      </c>
      <c r="E113" s="28" t="s">
        <v>284</v>
      </c>
      <c r="F113" s="16"/>
      <c r="G113" s="23"/>
    </row>
    <row r="114" spans="2:7">
      <c r="B114" s="19"/>
      <c r="C114" s="24"/>
      <c r="D114" s="28" t="s">
        <v>73</v>
      </c>
      <c r="E114" s="28" t="s">
        <v>316</v>
      </c>
      <c r="F114" s="16" t="s">
        <v>317</v>
      </c>
      <c r="G114" s="23"/>
    </row>
    <row r="115" spans="2:7">
      <c r="B115" s="19"/>
      <c r="C115" s="21"/>
      <c r="D115" s="28" t="s">
        <v>77</v>
      </c>
      <c r="E115" s="28" t="s">
        <v>287</v>
      </c>
      <c r="F115" s="16"/>
      <c r="G115" s="23"/>
    </row>
    <row r="116" spans="2:7">
      <c r="B116" s="19"/>
      <c r="C116" s="21"/>
      <c r="D116" s="28" t="s">
        <v>79</v>
      </c>
      <c r="E116" s="28" t="s">
        <v>288</v>
      </c>
      <c r="F116" s="16" t="s">
        <v>318</v>
      </c>
      <c r="G116" s="23"/>
    </row>
    <row r="117" spans="2:7">
      <c r="B117" s="19"/>
      <c r="C117" s="21"/>
      <c r="D117" s="28" t="s">
        <v>81</v>
      </c>
      <c r="E117" s="28" t="s">
        <v>72</v>
      </c>
      <c r="F117" s="16" t="s">
        <v>261</v>
      </c>
      <c r="G117" s="23"/>
    </row>
    <row r="118" spans="2:7">
      <c r="B118" s="19"/>
      <c r="C118" s="21"/>
      <c r="D118" s="28" t="s">
        <v>83</v>
      </c>
      <c r="E118" s="28" t="s">
        <v>319</v>
      </c>
      <c r="F118" s="16"/>
      <c r="G118" s="23"/>
    </row>
    <row r="119" spans="2:7">
      <c r="B119" s="19"/>
      <c r="C119" s="21"/>
      <c r="D119" s="28" t="s">
        <v>91</v>
      </c>
      <c r="E119" s="28" t="s">
        <v>320</v>
      </c>
      <c r="F119" s="16" t="s">
        <v>321</v>
      </c>
      <c r="G119" s="23"/>
    </row>
    <row r="120" spans="2:7">
      <c r="B120" s="19"/>
      <c r="C120" s="21"/>
      <c r="D120" s="28" t="s">
        <v>297</v>
      </c>
      <c r="E120" s="28" t="s">
        <v>298</v>
      </c>
      <c r="F120" s="16" t="s">
        <v>322</v>
      </c>
      <c r="G120" s="23"/>
    </row>
    <row r="121" spans="2:7">
      <c r="B121" s="19"/>
      <c r="C121" s="24"/>
      <c r="D121" s="28" t="s">
        <v>304</v>
      </c>
      <c r="E121" s="28" t="s">
        <v>90</v>
      </c>
      <c r="F121" s="16" t="s">
        <v>318</v>
      </c>
      <c r="G121" s="23"/>
    </row>
    <row r="122" spans="2:7">
      <c r="B122" s="19"/>
      <c r="C122" s="24"/>
      <c r="D122" s="28" t="s">
        <v>307</v>
      </c>
      <c r="E122" s="28" t="s">
        <v>250</v>
      </c>
      <c r="F122" s="16" t="s">
        <v>323</v>
      </c>
      <c r="G122" s="23"/>
    </row>
    <row r="123" spans="2:7">
      <c r="B123" s="19"/>
      <c r="C123" s="38"/>
      <c r="D123" s="28" t="s">
        <v>301</v>
      </c>
      <c r="E123" s="28" t="s">
        <v>302</v>
      </c>
      <c r="F123" s="16" t="s">
        <v>260</v>
      </c>
      <c r="G123" s="23"/>
    </row>
    <row r="124" spans="2:7">
      <c r="B124" s="19"/>
      <c r="C124" s="16"/>
      <c r="D124" s="28"/>
      <c r="E124" s="28"/>
      <c r="F124" s="16"/>
      <c r="G124" s="16"/>
    </row>
  </sheetData>
  <mergeCells count="44">
    <mergeCell ref="B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C49:G49"/>
    <mergeCell ref="C50:G50"/>
    <mergeCell ref="B70:G70"/>
    <mergeCell ref="C71:G71"/>
    <mergeCell ref="C72:G72"/>
    <mergeCell ref="C73:G73"/>
    <mergeCell ref="E74:G74"/>
    <mergeCell ref="E75:G75"/>
    <mergeCell ref="E76:G76"/>
    <mergeCell ref="E77:G77"/>
    <mergeCell ref="E78:G78"/>
    <mergeCell ref="E79:G79"/>
    <mergeCell ref="E80:G80"/>
    <mergeCell ref="D101:G101"/>
    <mergeCell ref="C103:G103"/>
    <mergeCell ref="C104:G104"/>
    <mergeCell ref="C105:G105"/>
    <mergeCell ref="A1:A38"/>
    <mergeCell ref="A40:A49"/>
    <mergeCell ref="B4:B17"/>
    <mergeCell ref="B18:B48"/>
    <mergeCell ref="B49:B69"/>
    <mergeCell ref="B74:B80"/>
    <mergeCell ref="B81:B102"/>
    <mergeCell ref="B103:B124"/>
    <mergeCell ref="C19:C48"/>
    <mergeCell ref="C82:C10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workbookViewId="0">
      <selection activeCell="E20" sqref="E20"/>
    </sheetView>
  </sheetViews>
  <sheetFormatPr defaultColWidth="9" defaultRowHeight="13.5" outlineLevelCol="6"/>
  <cols>
    <col min="1" max="1" width="35.625" customWidth="1"/>
    <col min="2" max="2" width="13.25" customWidth="1"/>
    <col min="3" max="3" width="23.75" customWidth="1"/>
    <col min="4" max="4" width="19" customWidth="1"/>
    <col min="5" max="5" width="27.25" customWidth="1"/>
    <col min="6" max="6" width="47.625" customWidth="1"/>
    <col min="7" max="7" width="12.125" customWidth="1"/>
  </cols>
  <sheetData>
    <row r="1" spans="1:7">
      <c r="A1" s="14" t="str">
        <f>_xlfn.DISPIMG("ID_5C76D7BEAB8F483F913D4F8D0C15AC81",1)</f>
        <v>=DISPIMG("ID_5C76D7BEAB8F483F913D4F8D0C15AC81",1)</v>
      </c>
      <c r="B1" s="15" t="s">
        <v>101</v>
      </c>
      <c r="C1" s="15"/>
      <c r="D1" s="15"/>
      <c r="E1" s="15"/>
      <c r="F1" s="15"/>
      <c r="G1" s="15"/>
    </row>
    <row r="2" spans="1:7">
      <c r="A2" s="14"/>
      <c r="B2" s="15" t="s">
        <v>23</v>
      </c>
      <c r="C2" s="3" t="s">
        <v>227</v>
      </c>
      <c r="D2" s="3"/>
      <c r="E2" s="3"/>
      <c r="F2" s="3"/>
      <c r="G2" s="3"/>
    </row>
    <row r="3" spans="1:7">
      <c r="A3" s="14"/>
      <c r="B3" s="15" t="s">
        <v>10</v>
      </c>
      <c r="C3" s="3" t="s">
        <v>356</v>
      </c>
      <c r="D3" s="3"/>
      <c r="E3" s="3"/>
      <c r="F3" s="3"/>
      <c r="G3" s="3"/>
    </row>
    <row r="4" spans="1:7">
      <c r="A4" s="14"/>
      <c r="B4" s="15" t="s">
        <v>26</v>
      </c>
      <c r="C4" s="15" t="s">
        <v>27</v>
      </c>
      <c r="D4" s="15" t="s">
        <v>28</v>
      </c>
      <c r="E4" s="15" t="s">
        <v>3</v>
      </c>
      <c r="F4" s="15"/>
      <c r="G4" s="15"/>
    </row>
    <row r="5" spans="1:7">
      <c r="A5" s="14"/>
      <c r="B5" s="15"/>
      <c r="C5" s="28" t="s">
        <v>29</v>
      </c>
      <c r="D5" s="28" t="s">
        <v>29</v>
      </c>
      <c r="E5" s="26" t="s">
        <v>357</v>
      </c>
      <c r="F5" s="26"/>
      <c r="G5" s="26"/>
    </row>
    <row r="6" spans="1:7">
      <c r="A6" s="14"/>
      <c r="B6" s="15"/>
      <c r="C6" s="28" t="s">
        <v>31</v>
      </c>
      <c r="D6" s="28" t="s">
        <v>32</v>
      </c>
      <c r="E6" s="26" t="s">
        <v>230</v>
      </c>
      <c r="F6" s="26"/>
      <c r="G6" s="26"/>
    </row>
    <row r="7" spans="1:7">
      <c r="A7" s="14"/>
      <c r="B7" s="15"/>
      <c r="C7" s="28" t="s">
        <v>104</v>
      </c>
      <c r="D7" s="28" t="s">
        <v>105</v>
      </c>
      <c r="E7" s="26" t="s">
        <v>106</v>
      </c>
      <c r="F7" s="26"/>
      <c r="G7" s="26"/>
    </row>
    <row r="8" spans="1:7">
      <c r="A8" s="14"/>
      <c r="B8" s="15"/>
      <c r="C8" s="28" t="s">
        <v>40</v>
      </c>
      <c r="D8" s="28" t="s">
        <v>41</v>
      </c>
      <c r="E8" s="26" t="s">
        <v>358</v>
      </c>
      <c r="F8" s="26"/>
      <c r="G8" s="26"/>
    </row>
    <row r="9" spans="1:7">
      <c r="A9" s="14"/>
      <c r="B9" s="15"/>
      <c r="C9" s="28" t="s">
        <v>43</v>
      </c>
      <c r="D9" s="28" t="s">
        <v>44</v>
      </c>
      <c r="E9" s="26" t="s">
        <v>45</v>
      </c>
      <c r="F9" s="26"/>
      <c r="G9" s="26"/>
    </row>
    <row r="10" spans="1:7">
      <c r="A10" s="14"/>
      <c r="B10" s="15"/>
      <c r="C10" s="33" t="s">
        <v>231</v>
      </c>
      <c r="D10" s="33" t="s">
        <v>167</v>
      </c>
      <c r="E10" s="23" t="s">
        <v>359</v>
      </c>
      <c r="F10" s="23"/>
      <c r="G10" s="23"/>
    </row>
    <row r="11" spans="1:7">
      <c r="A11" s="14"/>
      <c r="B11" s="15"/>
      <c r="C11" s="28" t="s">
        <v>166</v>
      </c>
      <c r="D11" s="33" t="s">
        <v>233</v>
      </c>
      <c r="E11" s="23" t="s">
        <v>360</v>
      </c>
      <c r="F11" s="23"/>
      <c r="G11" s="23"/>
    </row>
    <row r="12" spans="1:7">
      <c r="A12" s="14"/>
      <c r="B12" s="15"/>
      <c r="C12" s="28" t="s">
        <v>46</v>
      </c>
      <c r="D12" s="28" t="s">
        <v>46</v>
      </c>
      <c r="E12" s="26" t="s">
        <v>47</v>
      </c>
      <c r="F12" s="26"/>
      <c r="G12" s="26"/>
    </row>
    <row r="13" spans="1:7">
      <c r="A13" s="14"/>
      <c r="B13" s="15" t="s">
        <v>48</v>
      </c>
      <c r="C13" s="15" t="s">
        <v>49</v>
      </c>
      <c r="D13" s="31" t="s">
        <v>50</v>
      </c>
      <c r="E13" s="31" t="s">
        <v>51</v>
      </c>
      <c r="F13" s="15" t="s">
        <v>52</v>
      </c>
      <c r="G13" s="15" t="s">
        <v>53</v>
      </c>
    </row>
    <row r="14" spans="1:7">
      <c r="A14" s="14"/>
      <c r="B14" s="15"/>
      <c r="C14" s="32"/>
      <c r="D14" s="28" t="s">
        <v>54</v>
      </c>
      <c r="E14" s="28" t="s">
        <v>55</v>
      </c>
      <c r="F14" s="28" t="s">
        <v>239</v>
      </c>
      <c r="G14" s="33"/>
    </row>
    <row r="15" spans="1:7">
      <c r="A15" s="14"/>
      <c r="B15" s="15"/>
      <c r="C15" s="32"/>
      <c r="D15" s="28" t="s">
        <v>57</v>
      </c>
      <c r="E15" s="28" t="s">
        <v>55</v>
      </c>
      <c r="F15" s="28" t="s">
        <v>240</v>
      </c>
      <c r="G15" s="33"/>
    </row>
    <row r="16" spans="1:7">
      <c r="A16" s="14"/>
      <c r="B16" s="15"/>
      <c r="C16" s="32"/>
      <c r="D16" s="28" t="s">
        <v>59</v>
      </c>
      <c r="E16" s="28" t="s">
        <v>55</v>
      </c>
      <c r="F16" s="28" t="s">
        <v>62</v>
      </c>
      <c r="G16" s="33"/>
    </row>
    <row r="17" spans="1:7">
      <c r="A17" s="14"/>
      <c r="B17" s="15"/>
      <c r="C17" s="32"/>
      <c r="D17" s="28" t="s">
        <v>61</v>
      </c>
      <c r="E17" s="28" t="s">
        <v>55</v>
      </c>
      <c r="F17" s="28" t="s">
        <v>361</v>
      </c>
      <c r="G17" s="33"/>
    </row>
    <row r="18" spans="1:7">
      <c r="A18" s="14"/>
      <c r="B18" s="15"/>
      <c r="C18" s="32"/>
      <c r="D18" s="28" t="s">
        <v>63</v>
      </c>
      <c r="E18" s="28" t="s">
        <v>55</v>
      </c>
      <c r="F18" s="28" t="s">
        <v>362</v>
      </c>
      <c r="G18" s="33"/>
    </row>
    <row r="19" spans="1:7">
      <c r="A19" s="14"/>
      <c r="B19" s="15"/>
      <c r="C19" s="32"/>
      <c r="D19" s="28" t="s">
        <v>65</v>
      </c>
      <c r="E19" s="28" t="s">
        <v>55</v>
      </c>
      <c r="F19" s="28" t="s">
        <v>363</v>
      </c>
      <c r="G19" s="33"/>
    </row>
    <row r="20" spans="1:7">
      <c r="A20" s="14"/>
      <c r="B20" s="15"/>
      <c r="C20" s="32"/>
      <c r="D20" s="28" t="s">
        <v>67</v>
      </c>
      <c r="E20" s="28" t="s">
        <v>55</v>
      </c>
      <c r="F20" s="28" t="s">
        <v>243</v>
      </c>
      <c r="G20" s="33"/>
    </row>
    <row r="21" spans="1:7">
      <c r="A21" s="14"/>
      <c r="B21" s="15"/>
      <c r="C21" s="32"/>
      <c r="D21" s="28" t="s">
        <v>69</v>
      </c>
      <c r="E21" s="28" t="s">
        <v>55</v>
      </c>
      <c r="F21" s="28" t="s">
        <v>250</v>
      </c>
      <c r="G21" s="33"/>
    </row>
    <row r="22" spans="1:7">
      <c r="A22" s="14"/>
      <c r="B22" s="15"/>
      <c r="C22" s="32"/>
      <c r="D22" s="28" t="s">
        <v>71</v>
      </c>
      <c r="E22" s="28" t="s">
        <v>55</v>
      </c>
      <c r="F22" s="28" t="s">
        <v>364</v>
      </c>
      <c r="G22" s="33"/>
    </row>
    <row r="23" spans="1:7">
      <c r="A23" s="14"/>
      <c r="B23" s="15"/>
      <c r="C23" s="32"/>
      <c r="D23" s="28" t="s">
        <v>73</v>
      </c>
      <c r="E23" s="28" t="s">
        <v>55</v>
      </c>
      <c r="F23" s="28" t="s">
        <v>365</v>
      </c>
      <c r="G23" s="33"/>
    </row>
    <row r="24" spans="1:7">
      <c r="A24" s="14"/>
      <c r="B24" s="15"/>
      <c r="C24" s="32"/>
      <c r="D24" s="28" t="s">
        <v>75</v>
      </c>
      <c r="E24" s="28" t="s">
        <v>55</v>
      </c>
      <c r="F24" s="28" t="s">
        <v>92</v>
      </c>
      <c r="G24" s="33"/>
    </row>
    <row r="25" spans="1:7">
      <c r="A25" s="14"/>
      <c r="B25" s="15"/>
      <c r="C25" s="32"/>
      <c r="D25" s="28"/>
      <c r="E25" s="28"/>
      <c r="F25" s="28"/>
      <c r="G25" s="33"/>
    </row>
    <row r="26" spans="1:7">
      <c r="A26" s="14"/>
      <c r="B26" s="19" t="s">
        <v>95</v>
      </c>
      <c r="C26" s="20" t="s">
        <v>366</v>
      </c>
      <c r="D26" s="20"/>
      <c r="E26" s="20"/>
      <c r="F26" s="20"/>
      <c r="G26" s="20"/>
    </row>
    <row r="27" spans="1:7">
      <c r="A27" s="14"/>
      <c r="B27" s="19"/>
      <c r="C27" s="20" t="s">
        <v>354</v>
      </c>
      <c r="D27" s="20"/>
      <c r="E27" s="20"/>
      <c r="F27" s="20"/>
      <c r="G27" s="20"/>
    </row>
    <row r="28" spans="1:7">
      <c r="A28" s="14"/>
      <c r="B28" s="19"/>
      <c r="C28" s="21"/>
      <c r="D28" s="28" t="s">
        <v>54</v>
      </c>
      <c r="E28" s="28" t="s">
        <v>239</v>
      </c>
      <c r="F28" s="16" t="s">
        <v>253</v>
      </c>
      <c r="G28" s="23"/>
    </row>
    <row r="29" spans="1:7">
      <c r="A29" s="14"/>
      <c r="B29" s="19"/>
      <c r="C29" s="21"/>
      <c r="D29" s="28" t="s">
        <v>57</v>
      </c>
      <c r="E29" s="28" t="s">
        <v>240</v>
      </c>
      <c r="G29" s="23"/>
    </row>
    <row r="30" spans="1:7">
      <c r="A30" s="14"/>
      <c r="B30" s="19"/>
      <c r="C30" s="24"/>
      <c r="D30" s="28" t="s">
        <v>59</v>
      </c>
      <c r="E30" s="28" t="s">
        <v>62</v>
      </c>
      <c r="F30" s="16" t="s">
        <v>254</v>
      </c>
      <c r="G30" s="23"/>
    </row>
    <row r="31" spans="1:7">
      <c r="A31" s="14"/>
      <c r="B31" s="19"/>
      <c r="C31" s="21"/>
      <c r="D31" s="28" t="s">
        <v>63</v>
      </c>
      <c r="E31" s="28" t="s">
        <v>248</v>
      </c>
      <c r="F31" s="16" t="s">
        <v>258</v>
      </c>
      <c r="G31" s="23"/>
    </row>
    <row r="32" spans="1:7">
      <c r="A32" s="14"/>
      <c r="B32" s="19"/>
      <c r="C32" s="21"/>
      <c r="D32" s="28" t="s">
        <v>61</v>
      </c>
      <c r="E32" s="28" t="s">
        <v>281</v>
      </c>
      <c r="F32" s="16" t="s">
        <v>355</v>
      </c>
      <c r="G32" s="23"/>
    </row>
    <row r="33" spans="1:7">
      <c r="A33" s="14"/>
      <c r="B33" s="19"/>
      <c r="C33" s="24"/>
      <c r="D33" s="28" t="s">
        <v>65</v>
      </c>
      <c r="E33" s="28" t="s">
        <v>363</v>
      </c>
      <c r="F33" s="16" t="s">
        <v>261</v>
      </c>
      <c r="G33" s="23"/>
    </row>
    <row r="34" spans="1:7">
      <c r="A34" s="14"/>
      <c r="B34" s="19"/>
      <c r="C34" s="24"/>
      <c r="D34" s="28" t="s">
        <v>67</v>
      </c>
      <c r="E34" s="28" t="s">
        <v>367</v>
      </c>
      <c r="F34" s="16"/>
      <c r="G34" s="16"/>
    </row>
    <row r="35" spans="1:7">
      <c r="A35" s="14"/>
      <c r="B35" s="19"/>
      <c r="C35" s="21"/>
      <c r="D35" s="28" t="s">
        <v>69</v>
      </c>
      <c r="E35" s="28" t="s">
        <v>250</v>
      </c>
      <c r="F35" s="16" t="s">
        <v>323</v>
      </c>
      <c r="G35" s="23"/>
    </row>
    <row r="36" spans="1:7">
      <c r="A36" s="14"/>
      <c r="B36" s="19"/>
      <c r="C36" s="24"/>
      <c r="D36" s="28" t="s">
        <v>71</v>
      </c>
      <c r="E36" s="28" t="s">
        <v>364</v>
      </c>
      <c r="F36" s="16" t="s">
        <v>318</v>
      </c>
      <c r="G36" s="23"/>
    </row>
    <row r="37" spans="1:7">
      <c r="A37" s="14"/>
      <c r="B37" s="19"/>
      <c r="C37" s="21"/>
      <c r="D37" s="28" t="s">
        <v>73</v>
      </c>
      <c r="E37" s="28" t="s">
        <v>365</v>
      </c>
      <c r="F37" s="16" t="s">
        <v>261</v>
      </c>
      <c r="G37" s="23"/>
    </row>
    <row r="38" spans="1:7">
      <c r="A38" s="14"/>
      <c r="B38" s="19"/>
      <c r="C38" s="21"/>
      <c r="D38" s="28" t="s">
        <v>75</v>
      </c>
      <c r="E38" s="28" t="s">
        <v>92</v>
      </c>
      <c r="F38" s="16" t="s">
        <v>318</v>
      </c>
      <c r="G38" s="23"/>
    </row>
    <row r="39" spans="1:7">
      <c r="A39" s="16"/>
      <c r="B39" s="19"/>
      <c r="C39" s="16"/>
      <c r="D39" s="28"/>
      <c r="E39" s="28"/>
      <c r="F39" s="16"/>
      <c r="G39" s="16"/>
    </row>
    <row r="40" spans="1:7">
      <c r="A40" s="14" t="str">
        <f>_xlfn.DISPIMG("ID_92959736C2544C18B803DDE6C7742AEE",1)</f>
        <v>=DISPIMG("ID_92959736C2544C18B803DDE6C7742AEE",1)</v>
      </c>
      <c r="B40" s="15" t="s">
        <v>368</v>
      </c>
      <c r="C40" s="15"/>
      <c r="D40" s="15"/>
      <c r="E40" s="15"/>
      <c r="F40" s="15"/>
      <c r="G40" s="15"/>
    </row>
    <row r="41" spans="1:7">
      <c r="A41" s="14"/>
      <c r="B41" s="31"/>
      <c r="C41" s="34"/>
      <c r="D41" s="34"/>
      <c r="E41" s="34"/>
      <c r="F41" s="34"/>
      <c r="G41" s="34"/>
    </row>
    <row r="42" spans="1:7">
      <c r="A42" s="14"/>
      <c r="B42" s="51"/>
      <c r="C42" s="51"/>
      <c r="D42" s="51"/>
      <c r="E42" s="51"/>
      <c r="F42" s="51"/>
      <c r="G42" s="51"/>
    </row>
    <row r="43" spans="1:7">
      <c r="A43" s="14"/>
      <c r="B43" s="51"/>
      <c r="C43" s="51"/>
      <c r="D43" s="51"/>
      <c r="E43" s="51"/>
      <c r="F43" s="51"/>
      <c r="G43" s="51"/>
    </row>
    <row r="44" spans="1:7">
      <c r="A44" s="14"/>
      <c r="B44" s="51"/>
      <c r="C44" s="51"/>
      <c r="D44" s="51"/>
      <c r="E44" s="51"/>
      <c r="F44" s="51"/>
      <c r="G44" s="51"/>
    </row>
    <row r="45" spans="1:7">
      <c r="A45" s="14"/>
      <c r="B45" s="51"/>
      <c r="C45" s="51"/>
      <c r="D45" s="51"/>
      <c r="E45" s="51"/>
      <c r="F45" s="51"/>
      <c r="G45" s="51"/>
    </row>
    <row r="46" spans="1:7">
      <c r="A46" s="14"/>
      <c r="B46" s="51"/>
      <c r="C46" s="51"/>
      <c r="D46" s="51"/>
      <c r="E46" s="51"/>
      <c r="F46" s="51"/>
      <c r="G46" s="51"/>
    </row>
    <row r="47" spans="1:7">
      <c r="A47" s="14"/>
      <c r="B47" s="51"/>
      <c r="C47" s="51"/>
      <c r="D47" s="51"/>
      <c r="E47" s="51"/>
      <c r="F47" s="51"/>
      <c r="G47" s="51"/>
    </row>
    <row r="48" spans="1:7">
      <c r="A48" s="14"/>
      <c r="B48" s="51"/>
      <c r="C48" s="51"/>
      <c r="D48" s="51"/>
      <c r="E48" s="51"/>
      <c r="F48" s="51"/>
      <c r="G48" s="51"/>
    </row>
    <row r="49" spans="1:7">
      <c r="A49" s="14"/>
      <c r="B49" s="51"/>
      <c r="C49" s="51"/>
      <c r="D49" s="51"/>
      <c r="E49" s="51"/>
      <c r="F49" s="51"/>
      <c r="G49" s="51"/>
    </row>
    <row r="50" spans="1:7">
      <c r="A50" s="52" t="str">
        <f>_xlfn.DISPIMG("ID_F44A9DBFD3434B27B332FA6E32F5CAA2",1)</f>
        <v>=DISPIMG("ID_F44A9DBFD3434B27B332FA6E32F5CAA2",1)</v>
      </c>
      <c r="B50" s="51" t="s">
        <v>369</v>
      </c>
      <c r="C50" s="51"/>
      <c r="D50" s="51"/>
      <c r="E50" s="51"/>
      <c r="F50" s="51"/>
      <c r="G50" s="51"/>
    </row>
    <row r="51" spans="1:7">
      <c r="A51" s="52"/>
      <c r="B51" s="51"/>
      <c r="C51" s="51"/>
      <c r="D51" s="51"/>
      <c r="E51" s="51"/>
      <c r="F51" s="51"/>
      <c r="G51" s="51"/>
    </row>
    <row r="52" spans="1:7">
      <c r="A52" s="52"/>
      <c r="B52" s="51"/>
      <c r="C52" s="51"/>
      <c r="D52" s="51"/>
      <c r="E52" s="51"/>
      <c r="F52" s="51"/>
      <c r="G52" s="51"/>
    </row>
    <row r="53" spans="1:7">
      <c r="A53" s="52"/>
      <c r="B53" s="51"/>
      <c r="C53" s="51"/>
      <c r="D53" s="51"/>
      <c r="E53" s="51"/>
      <c r="F53" s="51"/>
      <c r="G53" s="51"/>
    </row>
    <row r="54" spans="1:7">
      <c r="A54" s="52"/>
      <c r="B54" s="51"/>
      <c r="C54" s="51"/>
      <c r="D54" s="51"/>
      <c r="E54" s="51"/>
      <c r="F54" s="51"/>
      <c r="G54" s="51"/>
    </row>
    <row r="55" spans="1:7">
      <c r="A55" s="52"/>
      <c r="B55" s="51"/>
      <c r="C55" s="51"/>
      <c r="D55" s="51"/>
      <c r="E55" s="51"/>
      <c r="F55" s="51"/>
      <c r="G55" s="51"/>
    </row>
    <row r="56" spans="1:7">
      <c r="A56" s="52"/>
      <c r="B56" s="51"/>
      <c r="C56" s="51"/>
      <c r="D56" s="51"/>
      <c r="E56" s="51"/>
      <c r="F56" s="51"/>
      <c r="G56" s="51"/>
    </row>
    <row r="57" spans="1:7">
      <c r="A57" s="52"/>
      <c r="B57" s="51"/>
      <c r="C57" s="51"/>
      <c r="D57" s="51"/>
      <c r="E57" s="51"/>
      <c r="F57" s="51"/>
      <c r="G57" s="51"/>
    </row>
    <row r="58" spans="1:7">
      <c r="A58" s="52"/>
      <c r="B58" s="51"/>
      <c r="C58" s="51"/>
      <c r="D58" s="51"/>
      <c r="E58" s="51"/>
      <c r="F58" s="51"/>
      <c r="G58" s="51"/>
    </row>
    <row r="59" spans="2:7">
      <c r="B59" s="51"/>
      <c r="C59" s="51"/>
      <c r="D59" s="51"/>
      <c r="E59" s="51"/>
      <c r="F59" s="51"/>
      <c r="G59" s="51"/>
    </row>
    <row r="60" spans="2:7">
      <c r="B60" s="51"/>
      <c r="C60" s="51"/>
      <c r="D60" s="51"/>
      <c r="E60" s="51"/>
      <c r="F60" s="51"/>
      <c r="G60" s="51"/>
    </row>
    <row r="61" spans="2:7">
      <c r="B61" s="51"/>
      <c r="C61" s="51"/>
      <c r="D61" s="51"/>
      <c r="E61" s="51"/>
      <c r="F61" s="51"/>
      <c r="G61" s="51"/>
    </row>
    <row r="62" spans="2:7">
      <c r="B62" s="51"/>
      <c r="C62" s="51"/>
      <c r="D62" s="51"/>
      <c r="E62" s="51"/>
      <c r="F62" s="51"/>
      <c r="G62" s="51"/>
    </row>
    <row r="63" spans="2:7">
      <c r="B63" s="51"/>
      <c r="C63" s="51"/>
      <c r="D63" s="51"/>
      <c r="E63" s="51"/>
      <c r="F63" s="51"/>
      <c r="G63" s="51"/>
    </row>
    <row r="64" spans="2:7">
      <c r="B64" s="51"/>
      <c r="C64" s="51"/>
      <c r="D64" s="51"/>
      <c r="E64" s="51"/>
      <c r="F64" s="51"/>
      <c r="G64" s="51"/>
    </row>
    <row r="65" spans="2:7">
      <c r="B65" s="51"/>
      <c r="C65" s="51"/>
      <c r="D65" s="51"/>
      <c r="E65" s="51"/>
      <c r="F65" s="51"/>
      <c r="G65" s="51"/>
    </row>
    <row r="66" spans="2:7">
      <c r="B66" s="51"/>
      <c r="C66" s="51"/>
      <c r="D66" s="51"/>
      <c r="E66" s="51"/>
      <c r="F66" s="51"/>
      <c r="G66" s="51"/>
    </row>
    <row r="67" spans="2:7">
      <c r="B67" s="51"/>
      <c r="C67" s="51"/>
      <c r="D67" s="51"/>
      <c r="E67" s="51"/>
      <c r="F67" s="51"/>
      <c r="G67" s="51"/>
    </row>
    <row r="68" spans="2:7">
      <c r="B68" s="51"/>
      <c r="C68" s="51"/>
      <c r="D68" s="51"/>
      <c r="E68" s="51"/>
      <c r="F68" s="51"/>
      <c r="G68" s="51"/>
    </row>
    <row r="69" spans="2:7">
      <c r="B69" s="51"/>
      <c r="C69" s="51"/>
      <c r="D69" s="51"/>
      <c r="E69" s="51"/>
      <c r="F69" s="51"/>
      <c r="G69" s="51"/>
    </row>
    <row r="70" spans="2:7">
      <c r="B70" s="51"/>
      <c r="C70" s="51"/>
      <c r="D70" s="51"/>
      <c r="E70" s="51"/>
      <c r="F70" s="51"/>
      <c r="G70" s="51"/>
    </row>
    <row r="71" spans="2:7">
      <c r="B71" s="51"/>
      <c r="C71" s="51"/>
      <c r="D71" s="51"/>
      <c r="E71" s="51"/>
      <c r="F71" s="51"/>
      <c r="G71" s="51"/>
    </row>
    <row r="72" spans="2:7">
      <c r="B72" s="51"/>
      <c r="C72" s="51"/>
      <c r="D72" s="51"/>
      <c r="E72" s="51"/>
      <c r="F72" s="51"/>
      <c r="G72" s="51"/>
    </row>
    <row r="73" spans="2:7">
      <c r="B73" s="51"/>
      <c r="C73" s="51"/>
      <c r="D73" s="51"/>
      <c r="E73" s="51"/>
      <c r="F73" s="51"/>
      <c r="G73" s="51"/>
    </row>
    <row r="74" spans="2:7">
      <c r="B74" s="51"/>
      <c r="C74" s="51"/>
      <c r="D74" s="51"/>
      <c r="E74" s="51"/>
      <c r="F74" s="51"/>
      <c r="G74" s="51"/>
    </row>
    <row r="75" spans="2:7">
      <c r="B75" s="51"/>
      <c r="C75" s="51"/>
      <c r="D75" s="51"/>
      <c r="E75" s="51"/>
      <c r="F75" s="51"/>
      <c r="G75" s="51"/>
    </row>
    <row r="76" spans="2:7">
      <c r="B76" s="51"/>
      <c r="C76" s="51"/>
      <c r="D76" s="51"/>
      <c r="E76" s="51"/>
      <c r="F76" s="51"/>
      <c r="G76" s="51"/>
    </row>
    <row r="77" spans="2:7">
      <c r="B77" s="51"/>
      <c r="C77" s="51"/>
      <c r="D77" s="51"/>
      <c r="E77" s="51"/>
      <c r="F77" s="51"/>
      <c r="G77" s="51"/>
    </row>
    <row r="78" spans="2:7">
      <c r="B78" s="51"/>
      <c r="C78" s="51"/>
      <c r="D78" s="51"/>
      <c r="E78" s="51"/>
      <c r="F78" s="51"/>
      <c r="G78" s="51"/>
    </row>
    <row r="79" spans="2:7">
      <c r="B79" s="51"/>
      <c r="C79" s="51"/>
      <c r="D79" s="51"/>
      <c r="E79" s="51"/>
      <c r="F79" s="51"/>
      <c r="G79" s="51"/>
    </row>
    <row r="80" spans="2:7">
      <c r="B80" s="51"/>
      <c r="C80" s="51"/>
      <c r="D80" s="51"/>
      <c r="E80" s="51"/>
      <c r="F80" s="51"/>
      <c r="G80" s="51"/>
    </row>
    <row r="81" spans="2:7">
      <c r="B81" s="51"/>
      <c r="C81" s="51"/>
      <c r="D81" s="51"/>
      <c r="E81" s="51"/>
      <c r="F81" s="51"/>
      <c r="G81" s="51"/>
    </row>
    <row r="82" spans="2:7">
      <c r="B82" s="51"/>
      <c r="C82" s="51"/>
      <c r="D82" s="51"/>
      <c r="E82" s="51"/>
      <c r="F82" s="51"/>
      <c r="G82" s="51"/>
    </row>
    <row r="83" spans="2:7">
      <c r="B83" s="51"/>
      <c r="C83" s="51"/>
      <c r="D83" s="51"/>
      <c r="E83" s="51"/>
      <c r="F83" s="51"/>
      <c r="G83" s="51"/>
    </row>
    <row r="84" spans="2:7">
      <c r="B84" s="51"/>
      <c r="C84" s="51"/>
      <c r="D84" s="51"/>
      <c r="E84" s="51"/>
      <c r="F84" s="51"/>
      <c r="G84" s="51"/>
    </row>
    <row r="85" spans="2:7">
      <c r="B85" s="51"/>
      <c r="C85" s="51"/>
      <c r="D85" s="51"/>
      <c r="E85" s="51"/>
      <c r="F85" s="51"/>
      <c r="G85" s="51"/>
    </row>
    <row r="86" spans="2:7">
      <c r="B86" s="51"/>
      <c r="C86" s="51"/>
      <c r="D86" s="51"/>
      <c r="E86" s="51"/>
      <c r="F86" s="51"/>
      <c r="G86" s="51"/>
    </row>
    <row r="87" spans="2:7">
      <c r="B87" s="51"/>
      <c r="C87" s="51"/>
      <c r="D87" s="51"/>
      <c r="E87" s="51"/>
      <c r="F87" s="51"/>
      <c r="G87" s="51"/>
    </row>
    <row r="88" spans="2:7">
      <c r="B88" s="51"/>
      <c r="C88" s="51"/>
      <c r="D88" s="51"/>
      <c r="E88" s="51"/>
      <c r="F88" s="51"/>
      <c r="G88" s="51"/>
    </row>
    <row r="89" spans="2:7">
      <c r="B89" s="51"/>
      <c r="C89" s="51"/>
      <c r="D89" s="51"/>
      <c r="E89" s="51"/>
      <c r="F89" s="51"/>
      <c r="G89" s="51"/>
    </row>
    <row r="90" spans="2:7">
      <c r="B90" s="51"/>
      <c r="C90" s="51"/>
      <c r="D90" s="51"/>
      <c r="E90" s="51"/>
      <c r="F90" s="51"/>
      <c r="G90" s="51"/>
    </row>
    <row r="91" spans="2:7">
      <c r="B91" s="51"/>
      <c r="C91" s="51"/>
      <c r="D91" s="51"/>
      <c r="E91" s="51"/>
      <c r="F91" s="51"/>
      <c r="G91" s="51"/>
    </row>
    <row r="92" spans="2:7">
      <c r="B92" s="51"/>
      <c r="C92" s="51"/>
      <c r="D92" s="51"/>
      <c r="E92" s="51"/>
      <c r="F92" s="51"/>
      <c r="G92" s="51"/>
    </row>
    <row r="93" spans="2:7">
      <c r="B93" s="51"/>
      <c r="C93" s="51"/>
      <c r="D93" s="51"/>
      <c r="E93" s="51"/>
      <c r="F93" s="51"/>
      <c r="G93" s="51"/>
    </row>
    <row r="94" spans="2:7">
      <c r="B94" s="51"/>
      <c r="C94" s="51"/>
      <c r="D94" s="51"/>
      <c r="E94" s="51"/>
      <c r="F94" s="51"/>
      <c r="G94" s="51"/>
    </row>
    <row r="95" spans="2:7">
      <c r="B95" s="51"/>
      <c r="C95" s="51"/>
      <c r="D95" s="51"/>
      <c r="E95" s="51"/>
      <c r="F95" s="51"/>
      <c r="G95" s="51"/>
    </row>
    <row r="96" spans="2:7">
      <c r="B96" s="51"/>
      <c r="C96" s="51"/>
      <c r="D96" s="51"/>
      <c r="E96" s="51"/>
      <c r="F96" s="51"/>
      <c r="G96" s="51"/>
    </row>
  </sheetData>
  <mergeCells count="23">
    <mergeCell ref="B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C26:G26"/>
    <mergeCell ref="C27:G27"/>
    <mergeCell ref="B40:G40"/>
    <mergeCell ref="C41:G41"/>
    <mergeCell ref="A1:A38"/>
    <mergeCell ref="A40:A49"/>
    <mergeCell ref="A50:A58"/>
    <mergeCell ref="B4:B12"/>
    <mergeCell ref="B13:B25"/>
    <mergeCell ref="B26:B39"/>
    <mergeCell ref="C14:C2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workbookViewId="0">
      <selection activeCell="C2" sqref="C2:G2"/>
    </sheetView>
  </sheetViews>
  <sheetFormatPr defaultColWidth="9" defaultRowHeight="13.5" outlineLevelCol="6"/>
  <cols>
    <col min="1" max="1" width="35.875" customWidth="1"/>
    <col min="3" max="3" width="11.25" customWidth="1"/>
    <col min="4" max="4" width="12.125" customWidth="1"/>
    <col min="5" max="5" width="14.875" customWidth="1"/>
    <col min="6" max="6" width="37.75" customWidth="1"/>
    <col min="7" max="7" width="48.625" customWidth="1"/>
  </cols>
  <sheetData>
    <row r="1" spans="1:7">
      <c r="A1" s="14" t="str">
        <f>_xlfn.DISPIMG("ID_9F727EADAACE43FA9BBC816C866FF840",1)</f>
        <v>=DISPIMG("ID_9F727EADAACE43FA9BBC816C866FF840",1)</v>
      </c>
      <c r="B1" s="15" t="s">
        <v>101</v>
      </c>
      <c r="C1" s="15"/>
      <c r="D1" s="15"/>
      <c r="E1" s="15"/>
      <c r="F1" s="15"/>
      <c r="G1" s="15"/>
    </row>
    <row r="2" spans="1:7">
      <c r="A2" s="14"/>
      <c r="B2" s="15" t="s">
        <v>23</v>
      </c>
      <c r="C2" s="3" t="s">
        <v>24</v>
      </c>
      <c r="D2" s="3"/>
      <c r="E2" s="3"/>
      <c r="F2" s="3"/>
      <c r="G2" s="3"/>
    </row>
    <row r="3" spans="1:7">
      <c r="A3" s="14"/>
      <c r="B3" s="15" t="s">
        <v>10</v>
      </c>
      <c r="C3" s="3" t="s">
        <v>370</v>
      </c>
      <c r="D3" s="3"/>
      <c r="E3" s="3"/>
      <c r="F3" s="3"/>
      <c r="G3" s="3"/>
    </row>
    <row r="4" spans="1:7">
      <c r="A4" s="14"/>
      <c r="B4" s="15" t="s">
        <v>26</v>
      </c>
      <c r="C4" s="15" t="s">
        <v>27</v>
      </c>
      <c r="D4" s="15" t="s">
        <v>28</v>
      </c>
      <c r="E4" s="15" t="s">
        <v>3</v>
      </c>
      <c r="F4" s="15"/>
      <c r="G4" s="15"/>
    </row>
    <row r="5" spans="1:7">
      <c r="A5" s="14"/>
      <c r="B5" s="15"/>
      <c r="C5" s="28" t="s">
        <v>29</v>
      </c>
      <c r="D5" s="28" t="s">
        <v>29</v>
      </c>
      <c r="E5" s="26" t="s">
        <v>265</v>
      </c>
      <c r="F5" s="26"/>
      <c r="G5" s="26"/>
    </row>
    <row r="6" spans="1:7">
      <c r="A6" s="14"/>
      <c r="B6" s="15"/>
      <c r="C6" s="28" t="s">
        <v>31</v>
      </c>
      <c r="D6" s="28" t="s">
        <v>32</v>
      </c>
      <c r="E6" s="26" t="s">
        <v>266</v>
      </c>
      <c r="F6" s="26"/>
      <c r="G6" s="26"/>
    </row>
    <row r="7" spans="1:7">
      <c r="A7" s="14"/>
      <c r="B7" s="15"/>
      <c r="C7" s="28" t="s">
        <v>34</v>
      </c>
      <c r="D7" s="28" t="s">
        <v>35</v>
      </c>
      <c r="E7" s="26" t="s">
        <v>36</v>
      </c>
      <c r="F7" s="26"/>
      <c r="G7" s="26"/>
    </row>
    <row r="8" spans="1:7">
      <c r="A8" s="14"/>
      <c r="B8" s="15"/>
      <c r="C8" s="28" t="s">
        <v>267</v>
      </c>
      <c r="D8" s="28" t="s">
        <v>268</v>
      </c>
      <c r="E8" s="29" t="s">
        <v>269</v>
      </c>
      <c r="F8" s="29"/>
      <c r="G8" s="29"/>
    </row>
    <row r="9" spans="1:7">
      <c r="A9" s="14"/>
      <c r="B9" s="15"/>
      <c r="C9" s="28" t="s">
        <v>104</v>
      </c>
      <c r="D9" s="28" t="s">
        <v>105</v>
      </c>
      <c r="E9" s="30" t="s">
        <v>106</v>
      </c>
      <c r="F9" s="30"/>
      <c r="G9" s="30"/>
    </row>
    <row r="10" spans="1:7">
      <c r="A10" s="14"/>
      <c r="B10" s="15"/>
      <c r="C10" s="28" t="s">
        <v>270</v>
      </c>
      <c r="D10" s="28" t="s">
        <v>271</v>
      </c>
      <c r="E10" s="26" t="s">
        <v>272</v>
      </c>
      <c r="F10" s="26"/>
      <c r="G10" s="26"/>
    </row>
    <row r="11" spans="1:7">
      <c r="A11" s="14"/>
      <c r="B11" s="15"/>
      <c r="C11" s="28" t="s">
        <v>273</v>
      </c>
      <c r="D11" s="28" t="s">
        <v>274</v>
      </c>
      <c r="E11" s="26" t="s">
        <v>275</v>
      </c>
      <c r="F11" s="26"/>
      <c r="G11" s="26"/>
    </row>
    <row r="12" spans="1:7">
      <c r="A12" s="14"/>
      <c r="B12" s="15"/>
      <c r="C12" s="28" t="s">
        <v>276</v>
      </c>
      <c r="D12" s="28" t="s">
        <v>277</v>
      </c>
      <c r="E12" s="26" t="s">
        <v>278</v>
      </c>
      <c r="F12" s="26"/>
      <c r="G12" s="26"/>
    </row>
    <row r="13" spans="1:7">
      <c r="A13" s="14"/>
      <c r="B13" s="15"/>
      <c r="C13" s="28" t="s">
        <v>231</v>
      </c>
      <c r="D13" s="28" t="s">
        <v>164</v>
      </c>
      <c r="E13" s="26" t="s">
        <v>279</v>
      </c>
      <c r="F13" s="26"/>
      <c r="G13" s="26"/>
    </row>
    <row r="14" spans="1:7">
      <c r="A14" s="14"/>
      <c r="B14" s="15"/>
      <c r="C14" s="28" t="s">
        <v>166</v>
      </c>
      <c r="D14" s="28" t="s">
        <v>167</v>
      </c>
      <c r="E14" s="26" t="s">
        <v>168</v>
      </c>
      <c r="F14" s="26"/>
      <c r="G14" s="26"/>
    </row>
    <row r="15" spans="1:7">
      <c r="A15" s="14"/>
      <c r="B15" s="15"/>
      <c r="C15" s="28" t="s">
        <v>40</v>
      </c>
      <c r="D15" s="28" t="s">
        <v>41</v>
      </c>
      <c r="E15" s="26" t="s">
        <v>42</v>
      </c>
      <c r="F15" s="26"/>
      <c r="G15" s="26"/>
    </row>
    <row r="16" spans="1:7">
      <c r="A16" s="14"/>
      <c r="B16" s="15"/>
      <c r="C16" s="28" t="s">
        <v>43</v>
      </c>
      <c r="D16" s="28" t="s">
        <v>44</v>
      </c>
      <c r="E16" s="26" t="s">
        <v>45</v>
      </c>
      <c r="F16" s="26"/>
      <c r="G16" s="26"/>
    </row>
    <row r="17" spans="1:7">
      <c r="A17" s="14"/>
      <c r="B17" s="15"/>
      <c r="C17" s="28" t="s">
        <v>46</v>
      </c>
      <c r="D17" s="28" t="s">
        <v>46</v>
      </c>
      <c r="E17" s="26" t="s">
        <v>47</v>
      </c>
      <c r="F17" s="26"/>
      <c r="G17" s="26"/>
    </row>
    <row r="18" spans="1:7">
      <c r="A18" s="14"/>
      <c r="B18" s="15" t="s">
        <v>48</v>
      </c>
      <c r="C18" s="15" t="s">
        <v>49</v>
      </c>
      <c r="D18" s="31" t="s">
        <v>50</v>
      </c>
      <c r="E18" s="31" t="s">
        <v>51</v>
      </c>
      <c r="F18" s="15" t="s">
        <v>52</v>
      </c>
      <c r="G18" s="15" t="s">
        <v>53</v>
      </c>
    </row>
    <row r="19" spans="1:7">
      <c r="A19" s="14"/>
      <c r="B19" s="15"/>
      <c r="C19" s="32"/>
      <c r="D19" s="28" t="s">
        <v>54</v>
      </c>
      <c r="E19" s="28" t="s">
        <v>55</v>
      </c>
      <c r="F19" s="28" t="s">
        <v>240</v>
      </c>
      <c r="G19" s="33"/>
    </row>
    <row r="20" spans="1:7">
      <c r="A20" s="14"/>
      <c r="B20" s="15"/>
      <c r="C20" s="32"/>
      <c r="D20" s="28" t="s">
        <v>57</v>
      </c>
      <c r="E20" s="28" t="s">
        <v>55</v>
      </c>
      <c r="F20" s="28" t="s">
        <v>239</v>
      </c>
      <c r="G20" s="33"/>
    </row>
    <row r="21" spans="1:7">
      <c r="A21" s="14"/>
      <c r="B21" s="15"/>
      <c r="C21" s="32"/>
      <c r="D21" s="28" t="s">
        <v>59</v>
      </c>
      <c r="E21" s="28" t="s">
        <v>55</v>
      </c>
      <c r="F21" s="28" t="s">
        <v>280</v>
      </c>
      <c r="G21" s="33"/>
    </row>
    <row r="22" spans="1:7">
      <c r="A22" s="14"/>
      <c r="B22" s="15"/>
      <c r="C22" s="32"/>
      <c r="D22" s="28" t="s">
        <v>61</v>
      </c>
      <c r="E22" s="28" t="s">
        <v>55</v>
      </c>
      <c r="F22" s="28" t="s">
        <v>62</v>
      </c>
      <c r="G22" s="33"/>
    </row>
    <row r="23" spans="1:7">
      <c r="A23" s="14"/>
      <c r="B23" s="15"/>
      <c r="C23" s="32"/>
      <c r="D23" s="28" t="s">
        <v>63</v>
      </c>
      <c r="E23" s="28" t="s">
        <v>55</v>
      </c>
      <c r="F23" s="28" t="s">
        <v>248</v>
      </c>
      <c r="G23" s="33"/>
    </row>
    <row r="24" spans="1:7">
      <c r="A24" s="14"/>
      <c r="B24" s="15"/>
      <c r="C24" s="32"/>
      <c r="D24" s="28" t="s">
        <v>65</v>
      </c>
      <c r="E24" s="28" t="s">
        <v>55</v>
      </c>
      <c r="F24" s="28" t="s">
        <v>281</v>
      </c>
      <c r="G24" s="33"/>
    </row>
    <row r="25" spans="1:7">
      <c r="A25" s="14"/>
      <c r="B25" s="15"/>
      <c r="C25" s="32"/>
      <c r="D25" s="28" t="s">
        <v>67</v>
      </c>
      <c r="E25" s="28" t="s">
        <v>55</v>
      </c>
      <c r="F25" s="28" t="s">
        <v>282</v>
      </c>
      <c r="G25" s="33"/>
    </row>
    <row r="26" spans="1:7">
      <c r="A26" s="14"/>
      <c r="B26" s="15"/>
      <c r="C26" s="32"/>
      <c r="D26" s="28" t="s">
        <v>69</v>
      </c>
      <c r="E26" s="28" t="s">
        <v>55</v>
      </c>
      <c r="F26" s="28" t="s">
        <v>283</v>
      </c>
      <c r="G26" s="33"/>
    </row>
    <row r="27" spans="1:7">
      <c r="A27" s="14"/>
      <c r="B27" s="15"/>
      <c r="C27" s="32"/>
      <c r="D27" s="28" t="s">
        <v>71</v>
      </c>
      <c r="E27" s="28" t="s">
        <v>55</v>
      </c>
      <c r="F27" s="28" t="s">
        <v>284</v>
      </c>
      <c r="G27" s="33"/>
    </row>
    <row r="28" spans="1:7">
      <c r="A28" s="14"/>
      <c r="B28" s="15"/>
      <c r="C28" s="32"/>
      <c r="D28" s="28" t="s">
        <v>73</v>
      </c>
      <c r="E28" s="28" t="s">
        <v>55</v>
      </c>
      <c r="F28" s="28" t="s">
        <v>285</v>
      </c>
      <c r="G28" s="33"/>
    </row>
    <row r="29" spans="1:7">
      <c r="A29" s="14"/>
      <c r="B29" s="15"/>
      <c r="C29" s="32"/>
      <c r="D29" s="28" t="s">
        <v>75</v>
      </c>
      <c r="E29" s="28" t="s">
        <v>55</v>
      </c>
      <c r="F29" s="28" t="s">
        <v>286</v>
      </c>
      <c r="G29" s="33"/>
    </row>
    <row r="30" spans="1:7">
      <c r="A30" s="14"/>
      <c r="B30" s="15"/>
      <c r="C30" s="32"/>
      <c r="D30" s="28" t="s">
        <v>77</v>
      </c>
      <c r="E30" s="28" t="s">
        <v>55</v>
      </c>
      <c r="F30" s="28" t="s">
        <v>287</v>
      </c>
      <c r="G30" s="33"/>
    </row>
    <row r="31" spans="1:7">
      <c r="A31" s="14"/>
      <c r="B31" s="15"/>
      <c r="C31" s="32"/>
      <c r="D31" s="28" t="s">
        <v>79</v>
      </c>
      <c r="E31" s="28" t="s">
        <v>55</v>
      </c>
      <c r="F31" s="28" t="s">
        <v>288</v>
      </c>
      <c r="G31" s="33"/>
    </row>
    <row r="32" spans="1:7">
      <c r="A32" s="14"/>
      <c r="B32" s="15"/>
      <c r="C32" s="32"/>
      <c r="D32" s="28" t="s">
        <v>81</v>
      </c>
      <c r="E32" s="28" t="s">
        <v>55</v>
      </c>
      <c r="F32" s="28" t="s">
        <v>72</v>
      </c>
      <c r="G32" s="33"/>
    </row>
    <row r="33" spans="1:7">
      <c r="A33" s="14"/>
      <c r="B33" s="15"/>
      <c r="C33" s="32"/>
      <c r="D33" s="28" t="s">
        <v>83</v>
      </c>
      <c r="E33" s="28" t="s">
        <v>55</v>
      </c>
      <c r="F33" s="28" t="s">
        <v>289</v>
      </c>
      <c r="G33" s="33"/>
    </row>
    <row r="34" spans="1:7">
      <c r="A34" s="14"/>
      <c r="B34" s="15"/>
      <c r="C34" s="32"/>
      <c r="D34" s="28" t="s">
        <v>85</v>
      </c>
      <c r="E34" s="28" t="s">
        <v>55</v>
      </c>
      <c r="F34" s="28" t="s">
        <v>290</v>
      </c>
      <c r="G34" s="33"/>
    </row>
    <row r="35" spans="1:7">
      <c r="A35" s="14"/>
      <c r="B35" s="15"/>
      <c r="C35" s="32"/>
      <c r="D35" s="28" t="s">
        <v>87</v>
      </c>
      <c r="E35" s="28" t="s">
        <v>55</v>
      </c>
      <c r="F35" s="28" t="s">
        <v>291</v>
      </c>
      <c r="G35" s="33"/>
    </row>
    <row r="36" spans="1:7">
      <c r="A36" s="14"/>
      <c r="B36" s="15"/>
      <c r="C36" s="32"/>
      <c r="D36" s="28" t="s">
        <v>89</v>
      </c>
      <c r="E36" s="28" t="s">
        <v>55</v>
      </c>
      <c r="F36" s="28" t="s">
        <v>292</v>
      </c>
      <c r="G36" s="33"/>
    </row>
    <row r="37" spans="1:7">
      <c r="A37" s="14"/>
      <c r="B37" s="15"/>
      <c r="C37" s="32"/>
      <c r="D37" s="28" t="s">
        <v>91</v>
      </c>
      <c r="E37" s="28" t="s">
        <v>55</v>
      </c>
      <c r="F37" s="28" t="s">
        <v>78</v>
      </c>
      <c r="G37" s="33"/>
    </row>
    <row r="38" spans="1:7">
      <c r="A38" s="14"/>
      <c r="B38" s="15"/>
      <c r="C38" s="32"/>
      <c r="D38" s="28" t="s">
        <v>93</v>
      </c>
      <c r="E38" s="28" t="s">
        <v>55</v>
      </c>
      <c r="F38" s="28" t="s">
        <v>80</v>
      </c>
      <c r="G38" s="33"/>
    </row>
    <row r="39" spans="2:7">
      <c r="B39" s="15"/>
      <c r="C39" s="32"/>
      <c r="D39" s="28" t="s">
        <v>293</v>
      </c>
      <c r="E39" s="28" t="s">
        <v>55</v>
      </c>
      <c r="F39" s="28" t="s">
        <v>294</v>
      </c>
      <c r="G39" s="33"/>
    </row>
    <row r="40" spans="1:7">
      <c r="A40" s="14" t="str">
        <f>_xlfn.DISPIMG("ID_92959736C2544C18B803DDE6C7742AEE",1)</f>
        <v>=DISPIMG("ID_92959736C2544C18B803DDE6C7742AEE",1)</v>
      </c>
      <c r="B40" s="15"/>
      <c r="C40" s="32"/>
      <c r="D40" s="28" t="s">
        <v>295</v>
      </c>
      <c r="E40" s="28" t="s">
        <v>55</v>
      </c>
      <c r="F40" s="28" t="s">
        <v>296</v>
      </c>
      <c r="G40" s="33"/>
    </row>
    <row r="41" spans="1:7">
      <c r="A41" s="14"/>
      <c r="B41" s="15"/>
      <c r="C41" s="32"/>
      <c r="D41" s="28" t="s">
        <v>297</v>
      </c>
      <c r="E41" s="28" t="s">
        <v>55</v>
      </c>
      <c r="F41" s="28" t="s">
        <v>298</v>
      </c>
      <c r="G41" s="33"/>
    </row>
    <row r="42" spans="1:7">
      <c r="A42" s="14"/>
      <c r="B42" s="15"/>
      <c r="C42" s="32"/>
      <c r="D42" s="28" t="s">
        <v>299</v>
      </c>
      <c r="E42" s="28" t="s">
        <v>55</v>
      </c>
      <c r="F42" s="28" t="s">
        <v>300</v>
      </c>
      <c r="G42" s="33"/>
    </row>
    <row r="43" spans="1:7">
      <c r="A43" s="14"/>
      <c r="B43" s="15"/>
      <c r="C43" s="32"/>
      <c r="D43" s="28" t="s">
        <v>301</v>
      </c>
      <c r="E43" s="28" t="s">
        <v>55</v>
      </c>
      <c r="F43" s="28" t="s">
        <v>302</v>
      </c>
      <c r="G43" s="33"/>
    </row>
    <row r="44" spans="1:7">
      <c r="A44" s="14"/>
      <c r="B44" s="15"/>
      <c r="C44" s="32"/>
      <c r="D44" s="28" t="s">
        <v>303</v>
      </c>
      <c r="E44" s="28" t="s">
        <v>55</v>
      </c>
      <c r="F44" s="28" t="s">
        <v>88</v>
      </c>
      <c r="G44" s="33"/>
    </row>
    <row r="45" spans="1:7">
      <c r="A45" s="14"/>
      <c r="B45" s="15"/>
      <c r="C45" s="32"/>
      <c r="D45" s="28" t="s">
        <v>304</v>
      </c>
      <c r="E45" s="28" t="s">
        <v>55</v>
      </c>
      <c r="F45" s="28" t="s">
        <v>90</v>
      </c>
      <c r="G45" s="33"/>
    </row>
    <row r="46" spans="1:7">
      <c r="A46" s="14"/>
      <c r="B46" s="15"/>
      <c r="C46" s="32"/>
      <c r="D46" s="28" t="s">
        <v>305</v>
      </c>
      <c r="E46" s="28" t="s">
        <v>55</v>
      </c>
      <c r="F46" s="28" t="s">
        <v>306</v>
      </c>
      <c r="G46" s="33"/>
    </row>
    <row r="47" spans="1:7">
      <c r="A47" s="14"/>
      <c r="B47" s="15"/>
      <c r="C47" s="32"/>
      <c r="D47" s="28" t="s">
        <v>307</v>
      </c>
      <c r="E47" s="28" t="s">
        <v>55</v>
      </c>
      <c r="F47" s="28" t="s">
        <v>308</v>
      </c>
      <c r="G47" s="33"/>
    </row>
    <row r="48" spans="1:7">
      <c r="A48" s="14"/>
      <c r="B48" s="15"/>
      <c r="C48" s="32"/>
      <c r="D48" s="28" t="s">
        <v>309</v>
      </c>
      <c r="E48" s="28" t="s">
        <v>55</v>
      </c>
      <c r="F48" s="28" t="s">
        <v>82</v>
      </c>
      <c r="G48" s="33"/>
    </row>
    <row r="49" spans="1:7">
      <c r="A49" s="14"/>
      <c r="B49" s="19" t="s">
        <v>95</v>
      </c>
      <c r="C49" s="20" t="s">
        <v>371</v>
      </c>
      <c r="D49" s="20"/>
      <c r="E49" s="20"/>
      <c r="F49" s="20"/>
      <c r="G49" s="20"/>
    </row>
    <row r="50" spans="1:7">
      <c r="A50" s="27"/>
      <c r="B50" s="19"/>
      <c r="C50" s="20" t="s">
        <v>311</v>
      </c>
      <c r="D50" s="20"/>
      <c r="E50" s="20"/>
      <c r="F50" s="20"/>
      <c r="G50" s="20"/>
    </row>
    <row r="51" spans="1:7">
      <c r="A51" s="27"/>
      <c r="B51" s="19"/>
      <c r="C51" s="21"/>
      <c r="D51" s="28" t="s">
        <v>54</v>
      </c>
      <c r="E51" s="28" t="s">
        <v>240</v>
      </c>
      <c r="F51" s="16"/>
      <c r="G51" s="23"/>
    </row>
    <row r="52" spans="1:7">
      <c r="A52" s="27"/>
      <c r="B52" s="19"/>
      <c r="C52" s="21"/>
      <c r="D52" s="28" t="s">
        <v>57</v>
      </c>
      <c r="E52" s="28" t="s">
        <v>239</v>
      </c>
      <c r="F52" s="16" t="s">
        <v>253</v>
      </c>
      <c r="G52" s="23"/>
    </row>
    <row r="53" spans="1:7">
      <c r="A53" s="27"/>
      <c r="B53" s="19"/>
      <c r="C53" s="24"/>
      <c r="D53" s="28" t="s">
        <v>61</v>
      </c>
      <c r="E53" s="28" t="s">
        <v>62</v>
      </c>
      <c r="F53" s="16" t="s">
        <v>254</v>
      </c>
      <c r="G53" s="23"/>
    </row>
    <row r="54" spans="1:7">
      <c r="A54" s="16"/>
      <c r="B54" s="19"/>
      <c r="C54" s="21"/>
      <c r="D54" s="28" t="s">
        <v>63</v>
      </c>
      <c r="E54" s="28" t="s">
        <v>248</v>
      </c>
      <c r="F54" s="16" t="s">
        <v>258</v>
      </c>
      <c r="G54" s="23"/>
    </row>
    <row r="55" spans="1:6">
      <c r="A55" s="16"/>
      <c r="B55" s="19"/>
      <c r="C55" s="21"/>
      <c r="D55" s="28" t="s">
        <v>65</v>
      </c>
      <c r="E55" s="28" t="s">
        <v>281</v>
      </c>
      <c r="F55" s="16" t="s">
        <v>312</v>
      </c>
    </row>
    <row r="56" spans="1:7">
      <c r="A56" s="16"/>
      <c r="B56" s="19"/>
      <c r="C56" s="24"/>
      <c r="D56" s="28" t="s">
        <v>71</v>
      </c>
      <c r="E56" s="28" t="s">
        <v>284</v>
      </c>
      <c r="G56" s="23"/>
    </row>
    <row r="57" spans="1:7">
      <c r="A57" s="16"/>
      <c r="B57" s="19"/>
      <c r="C57" s="24"/>
      <c r="D57" s="28" t="s">
        <v>73</v>
      </c>
      <c r="E57" s="28" t="s">
        <v>316</v>
      </c>
      <c r="F57" s="16" t="s">
        <v>317</v>
      </c>
      <c r="G57" s="16"/>
    </row>
    <row r="58" spans="2:6">
      <c r="B58" s="19"/>
      <c r="C58" s="21"/>
      <c r="D58" s="28" t="s">
        <v>77</v>
      </c>
      <c r="E58" s="28" t="s">
        <v>287</v>
      </c>
      <c r="F58" s="16"/>
    </row>
    <row r="59" spans="2:6">
      <c r="B59" s="19"/>
      <c r="C59" s="24"/>
      <c r="D59" s="28" t="s">
        <v>309</v>
      </c>
      <c r="E59" s="28" t="s">
        <v>82</v>
      </c>
      <c r="F59" s="16" t="s">
        <v>313</v>
      </c>
    </row>
    <row r="60" spans="2:7">
      <c r="B60" s="19"/>
      <c r="C60" s="21"/>
      <c r="D60" s="28" t="s">
        <v>67</v>
      </c>
      <c r="E60" s="28" t="s">
        <v>314</v>
      </c>
      <c r="F60" s="16" t="s">
        <v>315</v>
      </c>
      <c r="G60" s="23"/>
    </row>
    <row r="61" spans="2:7">
      <c r="B61" s="19"/>
      <c r="C61" s="21"/>
      <c r="D61" s="28" t="s">
        <v>79</v>
      </c>
      <c r="E61" s="28" t="s">
        <v>288</v>
      </c>
      <c r="F61" s="16" t="s">
        <v>318</v>
      </c>
      <c r="G61" s="23"/>
    </row>
    <row r="62" spans="2:7">
      <c r="B62" s="19"/>
      <c r="C62" s="21"/>
      <c r="D62" s="28" t="s">
        <v>81</v>
      </c>
      <c r="E62" s="28" t="s">
        <v>72</v>
      </c>
      <c r="F62" s="16" t="s">
        <v>261</v>
      </c>
      <c r="G62" s="23"/>
    </row>
    <row r="63" spans="2:7">
      <c r="B63" s="19"/>
      <c r="C63" s="21"/>
      <c r="D63" s="28" t="s">
        <v>83</v>
      </c>
      <c r="E63" s="28" t="s">
        <v>319</v>
      </c>
      <c r="F63" s="16" t="s">
        <v>315</v>
      </c>
      <c r="G63" s="23"/>
    </row>
    <row r="64" spans="2:7">
      <c r="B64" s="19"/>
      <c r="C64" s="21"/>
      <c r="D64" s="28" t="s">
        <v>91</v>
      </c>
      <c r="E64" s="28" t="s">
        <v>320</v>
      </c>
      <c r="F64" s="16" t="s">
        <v>321</v>
      </c>
      <c r="G64" s="23"/>
    </row>
    <row r="65" spans="2:7">
      <c r="B65" s="19"/>
      <c r="C65" s="21"/>
      <c r="D65" s="28" t="s">
        <v>297</v>
      </c>
      <c r="E65" s="28" t="s">
        <v>298</v>
      </c>
      <c r="F65" s="16" t="s">
        <v>322</v>
      </c>
      <c r="G65" s="23"/>
    </row>
    <row r="66" spans="2:7">
      <c r="B66" s="19"/>
      <c r="C66" s="24"/>
      <c r="D66" s="28" t="s">
        <v>304</v>
      </c>
      <c r="E66" s="28" t="s">
        <v>90</v>
      </c>
      <c r="F66" s="16" t="s">
        <v>318</v>
      </c>
      <c r="G66" s="23"/>
    </row>
    <row r="67" spans="2:7">
      <c r="B67" s="19"/>
      <c r="C67" s="24"/>
      <c r="D67" s="28" t="s">
        <v>307</v>
      </c>
      <c r="E67" s="28" t="s">
        <v>250</v>
      </c>
      <c r="F67" s="16" t="s">
        <v>323</v>
      </c>
      <c r="G67" s="23"/>
    </row>
    <row r="68" spans="1:7">
      <c r="A68" s="16"/>
      <c r="B68" s="19"/>
      <c r="C68" s="38"/>
      <c r="D68" s="28" t="s">
        <v>301</v>
      </c>
      <c r="E68" s="28" t="s">
        <v>302</v>
      </c>
      <c r="F68" s="16" t="s">
        <v>260</v>
      </c>
      <c r="G68" s="23"/>
    </row>
    <row r="69" spans="1:7">
      <c r="A69" s="16"/>
      <c r="B69" s="19"/>
      <c r="C69" s="16"/>
      <c r="D69" s="28"/>
      <c r="E69" s="28"/>
      <c r="F69" s="16"/>
      <c r="G69" s="16"/>
    </row>
    <row r="70" spans="1:7">
      <c r="A70" s="16"/>
      <c r="B70" s="15" t="s">
        <v>150</v>
      </c>
      <c r="C70" s="15"/>
      <c r="D70" s="15"/>
      <c r="E70" s="15"/>
      <c r="F70" s="15"/>
      <c r="G70" s="15"/>
    </row>
    <row r="71" spans="1:7">
      <c r="A71" s="16"/>
      <c r="B71" s="31" t="s">
        <v>8</v>
      </c>
      <c r="C71" s="34" t="s">
        <v>151</v>
      </c>
      <c r="D71" s="34"/>
      <c r="E71" s="34"/>
      <c r="F71" s="34"/>
      <c r="G71" s="34"/>
    </row>
    <row r="72" spans="1:7">
      <c r="A72" s="16"/>
      <c r="B72" s="31" t="s">
        <v>10</v>
      </c>
      <c r="C72" s="34" t="s">
        <v>372</v>
      </c>
      <c r="D72" s="34"/>
      <c r="E72" s="34"/>
      <c r="F72" s="34"/>
      <c r="G72" s="34"/>
    </row>
    <row r="73" spans="1:7">
      <c r="A73" s="16"/>
      <c r="B73" s="31" t="s">
        <v>153</v>
      </c>
      <c r="C73" s="8" t="s">
        <v>325</v>
      </c>
      <c r="D73" s="8"/>
      <c r="E73" s="8"/>
      <c r="F73" s="8"/>
      <c r="G73" s="8"/>
    </row>
    <row r="74" spans="2:7">
      <c r="B74" s="31" t="s">
        <v>26</v>
      </c>
      <c r="C74" s="35" t="s">
        <v>27</v>
      </c>
      <c r="D74" s="31" t="s">
        <v>28</v>
      </c>
      <c r="E74" s="31" t="s">
        <v>3</v>
      </c>
      <c r="F74" s="31"/>
      <c r="G74" s="31"/>
    </row>
    <row r="75" spans="2:7">
      <c r="B75" s="31"/>
      <c r="C75" s="36" t="s">
        <v>155</v>
      </c>
      <c r="D75" s="37" t="s">
        <v>156</v>
      </c>
      <c r="E75" s="20" t="s">
        <v>326</v>
      </c>
      <c r="F75" s="20"/>
      <c r="G75" s="20"/>
    </row>
    <row r="76" spans="2:7">
      <c r="B76" s="31"/>
      <c r="C76" s="36" t="s">
        <v>31</v>
      </c>
      <c r="D76" s="36" t="s">
        <v>32</v>
      </c>
      <c r="E76" s="26" t="s">
        <v>158</v>
      </c>
      <c r="F76" s="26"/>
      <c r="G76" s="26"/>
    </row>
    <row r="77" spans="2:7">
      <c r="B77" s="31"/>
      <c r="C77" s="36" t="s">
        <v>104</v>
      </c>
      <c r="D77" s="36" t="s">
        <v>105</v>
      </c>
      <c r="E77" s="38" t="s">
        <v>159</v>
      </c>
      <c r="F77" s="38"/>
      <c r="G77" s="38"/>
    </row>
    <row r="78" spans="2:7">
      <c r="B78" s="31"/>
      <c r="C78" s="36" t="s">
        <v>160</v>
      </c>
      <c r="D78" s="34" t="s">
        <v>161</v>
      </c>
      <c r="E78" s="39" t="s">
        <v>162</v>
      </c>
      <c r="F78" s="39"/>
      <c r="G78" s="39"/>
    </row>
    <row r="79" spans="2:7">
      <c r="B79" s="31"/>
      <c r="C79" s="36" t="s">
        <v>163</v>
      </c>
      <c r="D79" s="34" t="s">
        <v>164</v>
      </c>
      <c r="E79" s="47" t="s">
        <v>373</v>
      </c>
      <c r="F79" s="20"/>
      <c r="G79" s="20"/>
    </row>
    <row r="80" spans="2:7">
      <c r="B80" s="31"/>
      <c r="C80" s="36" t="s">
        <v>166</v>
      </c>
      <c r="D80" s="37" t="s">
        <v>167</v>
      </c>
      <c r="E80" s="47" t="s">
        <v>374</v>
      </c>
      <c r="F80" s="20"/>
      <c r="G80" s="20"/>
    </row>
    <row r="81" spans="2:7">
      <c r="B81" s="31" t="s">
        <v>48</v>
      </c>
      <c r="C81" s="35" t="s">
        <v>49</v>
      </c>
      <c r="D81" s="31" t="s">
        <v>50</v>
      </c>
      <c r="E81" s="35" t="s">
        <v>51</v>
      </c>
      <c r="F81" s="35" t="s">
        <v>52</v>
      </c>
      <c r="G81" s="35" t="s">
        <v>53</v>
      </c>
    </row>
    <row r="82" spans="2:7">
      <c r="B82" s="31"/>
      <c r="C82" s="40"/>
      <c r="D82" s="34" t="s">
        <v>328</v>
      </c>
      <c r="E82" s="34" t="s">
        <v>329</v>
      </c>
      <c r="F82" s="40" t="s">
        <v>330</v>
      </c>
      <c r="G82" s="10"/>
    </row>
    <row r="83" spans="2:7">
      <c r="B83" s="31"/>
      <c r="C83" s="40"/>
      <c r="D83" s="34" t="s">
        <v>54</v>
      </c>
      <c r="E83" s="34" t="s">
        <v>240</v>
      </c>
      <c r="F83" s="40" t="s">
        <v>331</v>
      </c>
      <c r="G83" s="10"/>
    </row>
    <row r="84" spans="2:7">
      <c r="B84" s="31"/>
      <c r="C84" s="40"/>
      <c r="D84" s="34" t="s">
        <v>57</v>
      </c>
      <c r="E84" s="34" t="s">
        <v>239</v>
      </c>
      <c r="F84" s="40" t="s">
        <v>332</v>
      </c>
      <c r="G84" s="10"/>
    </row>
    <row r="85" spans="2:7">
      <c r="B85" s="31"/>
      <c r="C85" s="40"/>
      <c r="D85" s="28" t="s">
        <v>61</v>
      </c>
      <c r="E85" s="28" t="s">
        <v>62</v>
      </c>
      <c r="F85" s="16"/>
      <c r="G85" s="10"/>
    </row>
    <row r="86" spans="2:7">
      <c r="B86" s="31"/>
      <c r="C86" s="40"/>
      <c r="D86" s="34" t="s">
        <v>63</v>
      </c>
      <c r="E86" s="34" t="s">
        <v>248</v>
      </c>
      <c r="F86" s="42" t="s">
        <v>333</v>
      </c>
      <c r="G86" s="10"/>
    </row>
    <row r="87" spans="2:7">
      <c r="B87" s="31"/>
      <c r="C87" s="40"/>
      <c r="D87" s="34" t="s">
        <v>65</v>
      </c>
      <c r="E87" s="34" t="s">
        <v>281</v>
      </c>
      <c r="F87" s="4" t="s">
        <v>334</v>
      </c>
      <c r="G87" s="40" t="s">
        <v>335</v>
      </c>
    </row>
    <row r="88" spans="2:7">
      <c r="B88" s="31"/>
      <c r="C88" s="40"/>
      <c r="D88" s="34" t="s">
        <v>309</v>
      </c>
      <c r="E88" s="48" t="s">
        <v>82</v>
      </c>
      <c r="F88" s="4" t="s">
        <v>336</v>
      </c>
      <c r="G88" s="40"/>
    </row>
    <row r="89" spans="2:7">
      <c r="B89" s="31"/>
      <c r="C89" s="40"/>
      <c r="D89" s="34" t="s">
        <v>67</v>
      </c>
      <c r="E89" s="34" t="s">
        <v>337</v>
      </c>
      <c r="F89" s="49" t="s">
        <v>338</v>
      </c>
      <c r="G89" s="10"/>
    </row>
    <row r="90" spans="2:7">
      <c r="B90" s="31"/>
      <c r="C90" s="40"/>
      <c r="D90" s="34" t="s">
        <v>71</v>
      </c>
      <c r="E90" s="34" t="s">
        <v>284</v>
      </c>
      <c r="F90" s="34" t="s">
        <v>339</v>
      </c>
      <c r="G90" s="3"/>
    </row>
    <row r="91" spans="2:7">
      <c r="B91" s="31"/>
      <c r="C91" s="40"/>
      <c r="D91" s="34" t="s">
        <v>73</v>
      </c>
      <c r="E91" s="34" t="s">
        <v>316</v>
      </c>
      <c r="F91" s="3" t="s">
        <v>340</v>
      </c>
      <c r="G91" s="3"/>
    </row>
    <row r="92" spans="2:7">
      <c r="B92" s="31"/>
      <c r="C92" s="40"/>
      <c r="D92" s="34" t="s">
        <v>77</v>
      </c>
      <c r="E92" s="34" t="s">
        <v>287</v>
      </c>
      <c r="F92" s="34" t="s">
        <v>341</v>
      </c>
      <c r="G92" s="3"/>
    </row>
    <row r="93" spans="2:7">
      <c r="B93" s="31"/>
      <c r="C93" s="40"/>
      <c r="D93" s="34" t="s">
        <v>79</v>
      </c>
      <c r="E93" s="34" t="s">
        <v>288</v>
      </c>
      <c r="F93" s="34" t="s">
        <v>342</v>
      </c>
      <c r="G93" s="34" t="s">
        <v>343</v>
      </c>
    </row>
    <row r="94" spans="2:7">
      <c r="B94" s="31"/>
      <c r="C94" s="40"/>
      <c r="D94" s="34" t="s">
        <v>81</v>
      </c>
      <c r="E94" s="34" t="s">
        <v>72</v>
      </c>
      <c r="F94" s="34" t="s">
        <v>344</v>
      </c>
      <c r="G94" s="34" t="s">
        <v>345</v>
      </c>
    </row>
    <row r="95" spans="2:7">
      <c r="B95" s="31"/>
      <c r="C95" s="40"/>
      <c r="D95" s="34" t="s">
        <v>83</v>
      </c>
      <c r="E95" s="34" t="s">
        <v>319</v>
      </c>
      <c r="F95" s="34" t="s">
        <v>346</v>
      </c>
      <c r="G95" s="3"/>
    </row>
    <row r="96" spans="2:7">
      <c r="B96" s="31"/>
      <c r="C96" s="40"/>
      <c r="D96" s="34" t="s">
        <v>91</v>
      </c>
      <c r="E96" s="34" t="s">
        <v>320</v>
      </c>
      <c r="F96" s="34" t="s">
        <v>347</v>
      </c>
      <c r="G96" s="3"/>
    </row>
    <row r="97" spans="2:7">
      <c r="B97" s="31"/>
      <c r="C97" s="40"/>
      <c r="D97" s="34" t="s">
        <v>297</v>
      </c>
      <c r="E97" s="34" t="s">
        <v>298</v>
      </c>
      <c r="F97" s="34" t="s">
        <v>348</v>
      </c>
      <c r="G97" s="3" t="s">
        <v>349</v>
      </c>
    </row>
    <row r="98" spans="2:7">
      <c r="B98" s="31"/>
      <c r="C98" s="40"/>
      <c r="D98" s="34" t="s">
        <v>304</v>
      </c>
      <c r="E98" s="34" t="s">
        <v>90</v>
      </c>
      <c r="F98" s="34" t="s">
        <v>350</v>
      </c>
      <c r="G98" s="34" t="s">
        <v>343</v>
      </c>
    </row>
    <row r="99" spans="2:7">
      <c r="B99" s="31"/>
      <c r="C99" s="40"/>
      <c r="D99" s="28" t="s">
        <v>307</v>
      </c>
      <c r="E99" s="48" t="s">
        <v>250</v>
      </c>
      <c r="F99" s="10" t="s">
        <v>351</v>
      </c>
      <c r="G99" s="34" t="s">
        <v>343</v>
      </c>
    </row>
    <row r="100" spans="2:7">
      <c r="B100" s="31"/>
      <c r="C100" s="40"/>
      <c r="D100" s="28" t="s">
        <v>301</v>
      </c>
      <c r="E100" s="48" t="s">
        <v>302</v>
      </c>
      <c r="F100" s="10" t="s">
        <v>352</v>
      </c>
      <c r="G100" s="34" t="s">
        <v>345</v>
      </c>
    </row>
    <row r="101" spans="2:7">
      <c r="B101" s="31"/>
      <c r="C101" s="40"/>
      <c r="D101" s="10" t="s">
        <v>353</v>
      </c>
      <c r="E101" s="10"/>
      <c r="F101" s="10"/>
      <c r="G101" s="10"/>
    </row>
    <row r="102" spans="2:7">
      <c r="B102" s="19" t="s">
        <v>95</v>
      </c>
      <c r="C102" s="20" t="s">
        <v>251</v>
      </c>
      <c r="D102" s="20"/>
      <c r="E102" s="20"/>
      <c r="F102" s="20"/>
      <c r="G102" s="20"/>
    </row>
    <row r="103" spans="2:7">
      <c r="B103" s="19"/>
      <c r="C103" s="20" t="s">
        <v>224</v>
      </c>
      <c r="D103" s="20"/>
      <c r="E103" s="20"/>
      <c r="F103" s="20"/>
      <c r="G103" s="20"/>
    </row>
    <row r="104" ht="37" customHeight="1" spans="2:7">
      <c r="B104" s="19"/>
      <c r="C104" s="50" t="s">
        <v>375</v>
      </c>
      <c r="D104" s="47"/>
      <c r="E104" s="47"/>
      <c r="F104" s="47"/>
      <c r="G104" s="47"/>
    </row>
    <row r="105" spans="2:7">
      <c r="B105" s="19"/>
      <c r="C105" s="20" t="s">
        <v>354</v>
      </c>
      <c r="D105" s="20"/>
      <c r="E105" s="20"/>
      <c r="F105" s="20"/>
      <c r="G105" s="20"/>
    </row>
    <row r="106" spans="2:7">
      <c r="B106" s="19"/>
      <c r="C106" s="21"/>
      <c r="D106" s="28" t="s">
        <v>54</v>
      </c>
      <c r="E106" s="28" t="s">
        <v>240</v>
      </c>
      <c r="F106" s="16"/>
      <c r="G106" s="23"/>
    </row>
    <row r="107" spans="2:7">
      <c r="B107" s="19"/>
      <c r="C107" s="21"/>
      <c r="D107" s="28" t="s">
        <v>57</v>
      </c>
      <c r="E107" s="28" t="s">
        <v>239</v>
      </c>
      <c r="F107" s="16" t="s">
        <v>253</v>
      </c>
      <c r="G107" s="23"/>
    </row>
    <row r="108" spans="2:7">
      <c r="B108" s="19"/>
      <c r="C108" s="24"/>
      <c r="D108" s="28" t="s">
        <v>61</v>
      </c>
      <c r="E108" s="28" t="s">
        <v>62</v>
      </c>
      <c r="F108" s="16" t="s">
        <v>254</v>
      </c>
      <c r="G108" s="23"/>
    </row>
    <row r="109" spans="2:7">
      <c r="B109" s="19"/>
      <c r="C109" s="21"/>
      <c r="D109" s="28" t="s">
        <v>63</v>
      </c>
      <c r="E109" s="28" t="s">
        <v>248</v>
      </c>
      <c r="F109" s="16" t="s">
        <v>258</v>
      </c>
      <c r="G109" s="23"/>
    </row>
    <row r="110" spans="2:7">
      <c r="B110" s="19"/>
      <c r="C110" s="21"/>
      <c r="D110" s="28" t="s">
        <v>65</v>
      </c>
      <c r="E110" s="28" t="s">
        <v>281</v>
      </c>
      <c r="F110" s="16" t="s">
        <v>355</v>
      </c>
      <c r="G110" s="23"/>
    </row>
    <row r="111" spans="2:7">
      <c r="B111" s="19"/>
      <c r="C111" s="24"/>
      <c r="D111" s="28" t="s">
        <v>309</v>
      </c>
      <c r="E111" s="28" t="s">
        <v>82</v>
      </c>
      <c r="F111" s="16" t="s">
        <v>313</v>
      </c>
      <c r="G111" s="23"/>
    </row>
    <row r="112" spans="2:7">
      <c r="B112" s="19"/>
      <c r="C112" s="24"/>
      <c r="D112" s="28" t="s">
        <v>67</v>
      </c>
      <c r="E112" s="28" t="s">
        <v>314</v>
      </c>
      <c r="F112" s="16"/>
      <c r="G112" s="16"/>
    </row>
    <row r="113" spans="2:7">
      <c r="B113" s="19"/>
      <c r="C113" s="21"/>
      <c r="D113" s="28" t="s">
        <v>71</v>
      </c>
      <c r="E113" s="28" t="s">
        <v>284</v>
      </c>
      <c r="F113" s="16"/>
      <c r="G113" s="23"/>
    </row>
    <row r="114" spans="2:7">
      <c r="B114" s="19"/>
      <c r="C114" s="24"/>
      <c r="D114" s="28" t="s">
        <v>73</v>
      </c>
      <c r="E114" s="28" t="s">
        <v>316</v>
      </c>
      <c r="F114" s="16" t="s">
        <v>317</v>
      </c>
      <c r="G114" s="23"/>
    </row>
    <row r="115" spans="2:7">
      <c r="B115" s="19"/>
      <c r="C115" s="21"/>
      <c r="D115" s="28" t="s">
        <v>77</v>
      </c>
      <c r="E115" s="28" t="s">
        <v>287</v>
      </c>
      <c r="F115" s="16"/>
      <c r="G115" s="23"/>
    </row>
    <row r="116" spans="2:7">
      <c r="B116" s="19"/>
      <c r="C116" s="21"/>
      <c r="D116" s="28" t="s">
        <v>79</v>
      </c>
      <c r="E116" s="28" t="s">
        <v>288</v>
      </c>
      <c r="F116" s="16" t="s">
        <v>318</v>
      </c>
      <c r="G116" s="23"/>
    </row>
    <row r="117" spans="2:7">
      <c r="B117" s="19"/>
      <c r="C117" s="21"/>
      <c r="D117" s="28" t="s">
        <v>81</v>
      </c>
      <c r="E117" s="28" t="s">
        <v>72</v>
      </c>
      <c r="F117" s="16" t="s">
        <v>261</v>
      </c>
      <c r="G117" s="23"/>
    </row>
    <row r="118" spans="2:7">
      <c r="B118" s="19"/>
      <c r="C118" s="21"/>
      <c r="D118" s="28" t="s">
        <v>83</v>
      </c>
      <c r="E118" s="28" t="s">
        <v>319</v>
      </c>
      <c r="F118" s="16"/>
      <c r="G118" s="23"/>
    </row>
    <row r="119" spans="2:7">
      <c r="B119" s="19"/>
      <c r="C119" s="21"/>
      <c r="D119" s="28" t="s">
        <v>91</v>
      </c>
      <c r="E119" s="28" t="s">
        <v>320</v>
      </c>
      <c r="F119" s="16" t="s">
        <v>321</v>
      </c>
      <c r="G119" s="23"/>
    </row>
    <row r="120" spans="2:7">
      <c r="B120" s="19"/>
      <c r="C120" s="21"/>
      <c r="D120" s="28" t="s">
        <v>297</v>
      </c>
      <c r="E120" s="28" t="s">
        <v>298</v>
      </c>
      <c r="F120" s="16" t="s">
        <v>322</v>
      </c>
      <c r="G120" s="23"/>
    </row>
    <row r="121" spans="2:7">
      <c r="B121" s="19"/>
      <c r="C121" s="24"/>
      <c r="D121" s="28" t="s">
        <v>304</v>
      </c>
      <c r="E121" s="28" t="s">
        <v>90</v>
      </c>
      <c r="F121" s="16" t="s">
        <v>318</v>
      </c>
      <c r="G121" s="23"/>
    </row>
    <row r="122" spans="2:7">
      <c r="B122" s="19"/>
      <c r="C122" s="24"/>
      <c r="D122" s="28" t="s">
        <v>307</v>
      </c>
      <c r="E122" s="28" t="s">
        <v>250</v>
      </c>
      <c r="F122" s="16" t="s">
        <v>323</v>
      </c>
      <c r="G122" s="23"/>
    </row>
    <row r="123" spans="2:7">
      <c r="B123" s="19"/>
      <c r="C123" s="38"/>
      <c r="D123" s="28" t="s">
        <v>301</v>
      </c>
      <c r="E123" s="28" t="s">
        <v>302</v>
      </c>
      <c r="F123" s="16" t="s">
        <v>260</v>
      </c>
      <c r="G123" s="23"/>
    </row>
    <row r="124" spans="2:7">
      <c r="B124" s="19"/>
      <c r="C124" s="16"/>
      <c r="D124" s="28"/>
      <c r="E124" s="28"/>
      <c r="F124" s="16"/>
      <c r="G124" s="16"/>
    </row>
  </sheetData>
  <mergeCells count="45">
    <mergeCell ref="B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C49:G49"/>
    <mergeCell ref="C50:G50"/>
    <mergeCell ref="B70:G70"/>
    <mergeCell ref="C71:G71"/>
    <mergeCell ref="C72:G72"/>
    <mergeCell ref="C73:G73"/>
    <mergeCell ref="E74:G74"/>
    <mergeCell ref="E75:G75"/>
    <mergeCell ref="E76:G76"/>
    <mergeCell ref="E77:G77"/>
    <mergeCell ref="E78:G78"/>
    <mergeCell ref="E79:G79"/>
    <mergeCell ref="E80:G80"/>
    <mergeCell ref="D101:G101"/>
    <mergeCell ref="C102:G102"/>
    <mergeCell ref="C103:G103"/>
    <mergeCell ref="C104:G104"/>
    <mergeCell ref="C105:G105"/>
    <mergeCell ref="A1:A38"/>
    <mergeCell ref="A40:A49"/>
    <mergeCell ref="B4:B17"/>
    <mergeCell ref="B18:B48"/>
    <mergeCell ref="B49:B69"/>
    <mergeCell ref="B74:B80"/>
    <mergeCell ref="B81:B101"/>
    <mergeCell ref="B102:B124"/>
    <mergeCell ref="C19:C48"/>
    <mergeCell ref="C82:C10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tabSelected="1" topLeftCell="A58" workbookViewId="0">
      <selection activeCell="K67" sqref="K67"/>
    </sheetView>
  </sheetViews>
  <sheetFormatPr defaultColWidth="9" defaultRowHeight="13.5"/>
  <cols>
    <col min="1" max="1" width="35.125" customWidth="1"/>
    <col min="2" max="2" width="11.125" customWidth="1"/>
    <col min="3" max="3" width="12.625" customWidth="1"/>
    <col min="4" max="4" width="12.125" customWidth="1"/>
    <col min="5" max="5" width="25.875" customWidth="1"/>
    <col min="6" max="6" width="42.25" customWidth="1"/>
    <col min="7" max="7" width="46.75" customWidth="1"/>
  </cols>
  <sheetData>
    <row r="1" spans="1:7">
      <c r="A1" s="14" t="str">
        <f>_xlfn.DISPIMG("ID_F347EE0DCF864E8FB30CC666226B6BD5",1)</f>
        <v>=DISPIMG("ID_F347EE0DCF864E8FB30CC666226B6BD5",1)</v>
      </c>
      <c r="B1" s="15" t="s">
        <v>101</v>
      </c>
      <c r="C1" s="15"/>
      <c r="D1" s="15"/>
      <c r="E1" s="15"/>
      <c r="F1" s="15"/>
      <c r="G1" s="15"/>
    </row>
    <row r="2" spans="1:7">
      <c r="A2" s="14"/>
      <c r="B2" s="15" t="s">
        <v>23</v>
      </c>
      <c r="C2" s="3" t="s">
        <v>24</v>
      </c>
      <c r="D2" s="3"/>
      <c r="E2" s="3"/>
      <c r="F2" s="3"/>
      <c r="G2" s="3"/>
    </row>
    <row r="3" spans="1:7">
      <c r="A3" s="14"/>
      <c r="B3" s="15" t="s">
        <v>10</v>
      </c>
      <c r="C3" s="3" t="s">
        <v>376</v>
      </c>
      <c r="D3" s="3"/>
      <c r="E3" s="3"/>
      <c r="F3" s="3"/>
      <c r="G3" s="3"/>
    </row>
    <row r="4" spans="1:7">
      <c r="A4" s="14"/>
      <c r="B4" s="15" t="s">
        <v>26</v>
      </c>
      <c r="C4" s="15" t="s">
        <v>27</v>
      </c>
      <c r="D4" s="15" t="s">
        <v>28</v>
      </c>
      <c r="E4" s="15" t="s">
        <v>3</v>
      </c>
      <c r="F4" s="15"/>
      <c r="G4" s="15"/>
    </row>
    <row r="5" spans="1:7">
      <c r="A5" s="14"/>
      <c r="B5" s="15"/>
      <c r="C5" s="28" t="s">
        <v>29</v>
      </c>
      <c r="D5" s="28" t="s">
        <v>29</v>
      </c>
      <c r="E5" s="26" t="s">
        <v>265</v>
      </c>
      <c r="F5" s="26"/>
      <c r="G5" s="26"/>
    </row>
    <row r="6" spans="1:7">
      <c r="A6" s="14"/>
      <c r="B6" s="15"/>
      <c r="C6" s="28" t="s">
        <v>31</v>
      </c>
      <c r="D6" s="28" t="s">
        <v>32</v>
      </c>
      <c r="E6" s="26" t="s">
        <v>266</v>
      </c>
      <c r="F6" s="26"/>
      <c r="G6" s="26"/>
    </row>
    <row r="7" spans="1:7">
      <c r="A7" s="14"/>
      <c r="B7" s="15"/>
      <c r="C7" s="28" t="s">
        <v>34</v>
      </c>
      <c r="D7" s="28" t="s">
        <v>35</v>
      </c>
      <c r="E7" s="26" t="s">
        <v>36</v>
      </c>
      <c r="F7" s="26"/>
      <c r="G7" s="26"/>
    </row>
    <row r="8" spans="1:7">
      <c r="A8" s="14"/>
      <c r="B8" s="15"/>
      <c r="C8" s="28" t="s">
        <v>267</v>
      </c>
      <c r="D8" s="28" t="s">
        <v>268</v>
      </c>
      <c r="E8" s="29" t="s">
        <v>269</v>
      </c>
      <c r="F8" s="29"/>
      <c r="G8" s="29"/>
    </row>
    <row r="9" spans="1:7">
      <c r="A9" s="14"/>
      <c r="B9" s="15"/>
      <c r="C9" s="28" t="s">
        <v>104</v>
      </c>
      <c r="D9" s="28" t="s">
        <v>105</v>
      </c>
      <c r="E9" s="30" t="s">
        <v>106</v>
      </c>
      <c r="F9" s="30"/>
      <c r="G9" s="30"/>
    </row>
    <row r="10" spans="1:7">
      <c r="A10" s="14"/>
      <c r="B10" s="15"/>
      <c r="C10" s="28" t="s">
        <v>270</v>
      </c>
      <c r="D10" s="28" t="s">
        <v>271</v>
      </c>
      <c r="E10" s="26" t="s">
        <v>272</v>
      </c>
      <c r="F10" s="26"/>
      <c r="G10" s="26"/>
    </row>
    <row r="11" spans="1:7">
      <c r="A11" s="14"/>
      <c r="B11" s="15"/>
      <c r="C11" s="28" t="s">
        <v>273</v>
      </c>
      <c r="D11" s="28" t="s">
        <v>274</v>
      </c>
      <c r="E11" s="26" t="s">
        <v>275</v>
      </c>
      <c r="F11" s="26"/>
      <c r="G11" s="26"/>
    </row>
    <row r="12" spans="1:7">
      <c r="A12" s="14"/>
      <c r="B12" s="15"/>
      <c r="C12" s="28" t="s">
        <v>276</v>
      </c>
      <c r="D12" s="28" t="s">
        <v>277</v>
      </c>
      <c r="E12" s="26" t="s">
        <v>278</v>
      </c>
      <c r="F12" s="26"/>
      <c r="G12" s="26"/>
    </row>
    <row r="13" spans="1:7">
      <c r="A13" s="14"/>
      <c r="B13" s="15"/>
      <c r="C13" s="28" t="s">
        <v>231</v>
      </c>
      <c r="D13" s="28" t="s">
        <v>164</v>
      </c>
      <c r="E13" s="26" t="s">
        <v>279</v>
      </c>
      <c r="F13" s="26"/>
      <c r="G13" s="26"/>
    </row>
    <row r="14" spans="1:7">
      <c r="A14" s="14"/>
      <c r="B14" s="15"/>
      <c r="C14" s="28" t="s">
        <v>166</v>
      </c>
      <c r="D14" s="28" t="s">
        <v>167</v>
      </c>
      <c r="E14" s="26" t="s">
        <v>168</v>
      </c>
      <c r="F14" s="26"/>
      <c r="G14" s="26"/>
    </row>
    <row r="15" spans="1:7">
      <c r="A15" s="14"/>
      <c r="B15" s="15"/>
      <c r="C15" s="28" t="s">
        <v>40</v>
      </c>
      <c r="D15" s="28" t="s">
        <v>41</v>
      </c>
      <c r="E15" s="26" t="s">
        <v>42</v>
      </c>
      <c r="F15" s="26"/>
      <c r="G15" s="26"/>
    </row>
    <row r="16" spans="1:7">
      <c r="A16" s="14"/>
      <c r="B16" s="15"/>
      <c r="C16" s="28" t="s">
        <v>43</v>
      </c>
      <c r="D16" s="28" t="s">
        <v>44</v>
      </c>
      <c r="E16" s="26" t="s">
        <v>45</v>
      </c>
      <c r="F16" s="26"/>
      <c r="G16" s="26"/>
    </row>
    <row r="17" spans="1:7">
      <c r="A17" s="14"/>
      <c r="B17" s="15"/>
      <c r="C17" s="28" t="s">
        <v>46</v>
      </c>
      <c r="D17" s="28" t="s">
        <v>46</v>
      </c>
      <c r="E17" s="26" t="s">
        <v>47</v>
      </c>
      <c r="F17" s="26"/>
      <c r="G17" s="26"/>
    </row>
    <row r="18" spans="1:7">
      <c r="A18" s="14"/>
      <c r="B18" s="15" t="s">
        <v>48</v>
      </c>
      <c r="C18" s="15" t="s">
        <v>49</v>
      </c>
      <c r="D18" s="31" t="s">
        <v>50</v>
      </c>
      <c r="E18" s="31" t="s">
        <v>51</v>
      </c>
      <c r="F18" s="15" t="s">
        <v>52</v>
      </c>
      <c r="G18" s="15" t="s">
        <v>53</v>
      </c>
    </row>
    <row r="19" spans="1:7">
      <c r="A19" s="14"/>
      <c r="B19" s="15"/>
      <c r="C19" s="32"/>
      <c r="D19" s="28" t="s">
        <v>54</v>
      </c>
      <c r="E19" s="28" t="s">
        <v>55</v>
      </c>
      <c r="F19" s="28" t="s">
        <v>240</v>
      </c>
      <c r="G19" s="33"/>
    </row>
    <row r="20" spans="1:7">
      <c r="A20" s="14"/>
      <c r="B20" s="15"/>
      <c r="C20" s="32"/>
      <c r="D20" s="28" t="s">
        <v>57</v>
      </c>
      <c r="E20" s="28" t="s">
        <v>55</v>
      </c>
      <c r="F20" s="28" t="s">
        <v>239</v>
      </c>
      <c r="G20" s="33"/>
    </row>
    <row r="21" spans="1:7">
      <c r="A21" s="14"/>
      <c r="B21" s="15"/>
      <c r="C21" s="32"/>
      <c r="D21" s="28" t="s">
        <v>59</v>
      </c>
      <c r="E21" s="28" t="s">
        <v>55</v>
      </c>
      <c r="F21" s="28" t="s">
        <v>280</v>
      </c>
      <c r="G21" s="33"/>
    </row>
    <row r="22" spans="1:7">
      <c r="A22" s="14"/>
      <c r="B22" s="15"/>
      <c r="C22" s="32"/>
      <c r="D22" s="28" t="s">
        <v>61</v>
      </c>
      <c r="E22" s="28" t="s">
        <v>55</v>
      </c>
      <c r="F22" s="28" t="s">
        <v>62</v>
      </c>
      <c r="G22" s="33"/>
    </row>
    <row r="23" spans="1:7">
      <c r="A23" s="14"/>
      <c r="B23" s="15"/>
      <c r="C23" s="32"/>
      <c r="D23" s="28" t="s">
        <v>63</v>
      </c>
      <c r="E23" s="28" t="s">
        <v>55</v>
      </c>
      <c r="F23" s="28" t="s">
        <v>248</v>
      </c>
      <c r="G23" s="33"/>
    </row>
    <row r="24" spans="1:7">
      <c r="A24" s="14"/>
      <c r="B24" s="15"/>
      <c r="C24" s="32"/>
      <c r="D24" s="28" t="s">
        <v>65</v>
      </c>
      <c r="E24" s="28" t="s">
        <v>55</v>
      </c>
      <c r="F24" s="28" t="s">
        <v>281</v>
      </c>
      <c r="G24" s="33"/>
    </row>
    <row r="25" spans="1:7">
      <c r="A25" s="14"/>
      <c r="B25" s="15"/>
      <c r="C25" s="32"/>
      <c r="D25" s="28" t="s">
        <v>67</v>
      </c>
      <c r="E25" s="28" t="s">
        <v>55</v>
      </c>
      <c r="F25" s="28" t="s">
        <v>282</v>
      </c>
      <c r="G25" s="33"/>
    </row>
    <row r="26" spans="1:7">
      <c r="A26" s="14"/>
      <c r="B26" s="15"/>
      <c r="C26" s="32"/>
      <c r="D26" s="28" t="s">
        <v>69</v>
      </c>
      <c r="E26" s="28" t="s">
        <v>55</v>
      </c>
      <c r="F26" s="28" t="s">
        <v>283</v>
      </c>
      <c r="G26" s="33"/>
    </row>
    <row r="27" spans="1:7">
      <c r="A27" s="14"/>
      <c r="B27" s="15"/>
      <c r="C27" s="32"/>
      <c r="D27" s="28" t="s">
        <v>71</v>
      </c>
      <c r="E27" s="28" t="s">
        <v>55</v>
      </c>
      <c r="F27" s="28" t="s">
        <v>284</v>
      </c>
      <c r="G27" s="33"/>
    </row>
    <row r="28" spans="1:7">
      <c r="A28" s="14"/>
      <c r="B28" s="15"/>
      <c r="C28" s="32"/>
      <c r="D28" s="28" t="s">
        <v>73</v>
      </c>
      <c r="E28" s="28" t="s">
        <v>55</v>
      </c>
      <c r="F28" s="28" t="s">
        <v>285</v>
      </c>
      <c r="G28" s="33"/>
    </row>
    <row r="29" spans="1:7">
      <c r="A29" s="14"/>
      <c r="B29" s="15"/>
      <c r="C29" s="32"/>
      <c r="D29" s="28" t="s">
        <v>75</v>
      </c>
      <c r="E29" s="28" t="s">
        <v>55</v>
      </c>
      <c r="F29" s="28" t="s">
        <v>286</v>
      </c>
      <c r="G29" s="33"/>
    </row>
    <row r="30" spans="1:7">
      <c r="A30" s="14"/>
      <c r="B30" s="15"/>
      <c r="C30" s="32"/>
      <c r="D30" s="28" t="s">
        <v>77</v>
      </c>
      <c r="E30" s="28" t="s">
        <v>55</v>
      </c>
      <c r="F30" s="28" t="s">
        <v>287</v>
      </c>
      <c r="G30" s="33"/>
    </row>
    <row r="31" spans="1:7">
      <c r="A31" s="14"/>
      <c r="B31" s="15"/>
      <c r="C31" s="32"/>
      <c r="D31" s="28" t="s">
        <v>79</v>
      </c>
      <c r="E31" s="28" t="s">
        <v>55</v>
      </c>
      <c r="F31" s="28" t="s">
        <v>288</v>
      </c>
      <c r="G31" s="33"/>
    </row>
    <row r="32" spans="1:7">
      <c r="A32" s="14"/>
      <c r="B32" s="15"/>
      <c r="C32" s="32"/>
      <c r="D32" s="28" t="s">
        <v>81</v>
      </c>
      <c r="E32" s="28" t="s">
        <v>55</v>
      </c>
      <c r="F32" s="28" t="s">
        <v>72</v>
      </c>
      <c r="G32" s="33"/>
    </row>
    <row r="33" spans="1:7">
      <c r="A33" s="14"/>
      <c r="B33" s="15"/>
      <c r="C33" s="32"/>
      <c r="D33" s="28" t="s">
        <v>83</v>
      </c>
      <c r="E33" s="28" t="s">
        <v>55</v>
      </c>
      <c r="F33" s="28" t="s">
        <v>289</v>
      </c>
      <c r="G33" s="33"/>
    </row>
    <row r="34" spans="1:7">
      <c r="A34" s="14"/>
      <c r="B34" s="15"/>
      <c r="C34" s="32"/>
      <c r="D34" s="28" t="s">
        <v>85</v>
      </c>
      <c r="E34" s="28" t="s">
        <v>55</v>
      </c>
      <c r="F34" s="28" t="s">
        <v>290</v>
      </c>
      <c r="G34" s="33"/>
    </row>
    <row r="35" spans="1:7">
      <c r="A35" s="14"/>
      <c r="B35" s="15"/>
      <c r="C35" s="32"/>
      <c r="D35" s="28" t="s">
        <v>87</v>
      </c>
      <c r="E35" s="28" t="s">
        <v>55</v>
      </c>
      <c r="F35" s="28" t="s">
        <v>291</v>
      </c>
      <c r="G35" s="33"/>
    </row>
    <row r="36" spans="1:7">
      <c r="A36" s="14"/>
      <c r="B36" s="15"/>
      <c r="C36" s="32"/>
      <c r="D36" s="28" t="s">
        <v>89</v>
      </c>
      <c r="E36" s="28" t="s">
        <v>55</v>
      </c>
      <c r="F36" s="28" t="s">
        <v>292</v>
      </c>
      <c r="G36" s="33"/>
    </row>
    <row r="37" spans="1:7">
      <c r="A37" s="14"/>
      <c r="B37" s="15"/>
      <c r="C37" s="32"/>
      <c r="D37" s="28" t="s">
        <v>91</v>
      </c>
      <c r="E37" s="28" t="s">
        <v>55</v>
      </c>
      <c r="F37" s="28" t="s">
        <v>78</v>
      </c>
      <c r="G37" s="33"/>
    </row>
    <row r="38" spans="1:7">
      <c r="A38" s="14"/>
      <c r="B38" s="15"/>
      <c r="C38" s="32"/>
      <c r="D38" s="28" t="s">
        <v>93</v>
      </c>
      <c r="E38" s="28" t="s">
        <v>55</v>
      </c>
      <c r="F38" s="28" t="s">
        <v>80</v>
      </c>
      <c r="G38" s="33"/>
    </row>
    <row r="39" spans="2:7">
      <c r="B39" s="15"/>
      <c r="C39" s="32"/>
      <c r="D39" s="28" t="s">
        <v>293</v>
      </c>
      <c r="E39" s="28" t="s">
        <v>55</v>
      </c>
      <c r="F39" s="28" t="s">
        <v>294</v>
      </c>
      <c r="G39" s="33"/>
    </row>
    <row r="40" spans="1:7">
      <c r="A40" s="14" t="str">
        <f>_xlfn.DISPIMG("ID_92959736C2544C18B803DDE6C7742AEE",1)</f>
        <v>=DISPIMG("ID_92959736C2544C18B803DDE6C7742AEE",1)</v>
      </c>
      <c r="B40" s="15"/>
      <c r="C40" s="32"/>
      <c r="D40" s="28" t="s">
        <v>295</v>
      </c>
      <c r="E40" s="28" t="s">
        <v>55</v>
      </c>
      <c r="F40" s="28" t="s">
        <v>296</v>
      </c>
      <c r="G40" s="33"/>
    </row>
    <row r="41" spans="1:7">
      <c r="A41" s="14"/>
      <c r="B41" s="15"/>
      <c r="C41" s="32"/>
      <c r="D41" s="28" t="s">
        <v>297</v>
      </c>
      <c r="E41" s="28" t="s">
        <v>55</v>
      </c>
      <c r="F41" s="28" t="s">
        <v>298</v>
      </c>
      <c r="G41" s="33"/>
    </row>
    <row r="42" spans="1:7">
      <c r="A42" s="14"/>
      <c r="B42" s="15"/>
      <c r="C42" s="32"/>
      <c r="D42" s="28" t="s">
        <v>299</v>
      </c>
      <c r="E42" s="28" t="s">
        <v>55</v>
      </c>
      <c r="F42" s="28" t="s">
        <v>300</v>
      </c>
      <c r="G42" s="33"/>
    </row>
    <row r="43" spans="1:7">
      <c r="A43" s="14"/>
      <c r="B43" s="15"/>
      <c r="C43" s="32"/>
      <c r="D43" s="28" t="s">
        <v>301</v>
      </c>
      <c r="E43" s="28" t="s">
        <v>55</v>
      </c>
      <c r="F43" s="28" t="s">
        <v>302</v>
      </c>
      <c r="G43" s="33"/>
    </row>
    <row r="44" spans="1:7">
      <c r="A44" s="14"/>
      <c r="B44" s="15"/>
      <c r="C44" s="32"/>
      <c r="D44" s="28" t="s">
        <v>303</v>
      </c>
      <c r="E44" s="28" t="s">
        <v>55</v>
      </c>
      <c r="F44" s="28" t="s">
        <v>88</v>
      </c>
      <c r="G44" s="33"/>
    </row>
    <row r="45" spans="1:7">
      <c r="A45" s="14"/>
      <c r="B45" s="15"/>
      <c r="C45" s="32"/>
      <c r="D45" s="28" t="s">
        <v>304</v>
      </c>
      <c r="E45" s="28" t="s">
        <v>55</v>
      </c>
      <c r="F45" s="28" t="s">
        <v>90</v>
      </c>
      <c r="G45" s="33"/>
    </row>
    <row r="46" spans="1:7">
      <c r="A46" s="14"/>
      <c r="B46" s="15"/>
      <c r="C46" s="32"/>
      <c r="D46" s="28" t="s">
        <v>305</v>
      </c>
      <c r="E46" s="28" t="s">
        <v>55</v>
      </c>
      <c r="F46" s="28" t="s">
        <v>306</v>
      </c>
      <c r="G46" s="33"/>
    </row>
    <row r="47" spans="1:7">
      <c r="A47" s="14"/>
      <c r="B47" s="15"/>
      <c r="C47" s="32"/>
      <c r="D47" s="28" t="s">
        <v>307</v>
      </c>
      <c r="E47" s="28" t="s">
        <v>55</v>
      </c>
      <c r="F47" s="28" t="s">
        <v>308</v>
      </c>
      <c r="G47" s="33"/>
    </row>
    <row r="48" spans="1:7">
      <c r="A48" s="14"/>
      <c r="B48" s="15"/>
      <c r="C48" s="32"/>
      <c r="D48" s="28" t="s">
        <v>309</v>
      </c>
      <c r="E48" s="28" t="s">
        <v>55</v>
      </c>
      <c r="F48" s="28" t="s">
        <v>82</v>
      </c>
      <c r="G48" s="33"/>
    </row>
    <row r="49" spans="1:7">
      <c r="A49" s="14"/>
      <c r="B49" s="19" t="s">
        <v>95</v>
      </c>
      <c r="C49" s="20" t="s">
        <v>377</v>
      </c>
      <c r="D49" s="20"/>
      <c r="E49" s="20"/>
      <c r="F49" s="20"/>
      <c r="G49" s="20"/>
    </row>
    <row r="50" spans="1:7">
      <c r="A50" s="27"/>
      <c r="B50" s="19"/>
      <c r="C50" s="20" t="s">
        <v>311</v>
      </c>
      <c r="D50" s="20"/>
      <c r="E50" s="20"/>
      <c r="F50" s="20"/>
      <c r="G50" s="20"/>
    </row>
    <row r="51" spans="1:7">
      <c r="A51" s="27"/>
      <c r="B51" s="19"/>
      <c r="C51" s="21"/>
      <c r="D51" s="28" t="s">
        <v>54</v>
      </c>
      <c r="E51" s="28" t="s">
        <v>240</v>
      </c>
      <c r="F51" s="16"/>
      <c r="G51" s="23"/>
    </row>
    <row r="52" spans="1:7">
      <c r="A52" s="27"/>
      <c r="B52" s="19"/>
      <c r="C52" s="21"/>
      <c r="D52" s="28" t="s">
        <v>57</v>
      </c>
      <c r="E52" s="28" t="s">
        <v>239</v>
      </c>
      <c r="F52" s="16" t="s">
        <v>253</v>
      </c>
      <c r="G52" s="23"/>
    </row>
    <row r="53" spans="1:7">
      <c r="A53" s="27"/>
      <c r="B53" s="19"/>
      <c r="C53" s="24"/>
      <c r="D53" s="28" t="s">
        <v>61</v>
      </c>
      <c r="E53" s="28" t="s">
        <v>62</v>
      </c>
      <c r="F53" s="16" t="s">
        <v>254</v>
      </c>
      <c r="G53" s="23"/>
    </row>
    <row r="54" spans="1:7">
      <c r="A54" s="16"/>
      <c r="B54" s="19"/>
      <c r="C54" s="21"/>
      <c r="D54" s="28" t="s">
        <v>63</v>
      </c>
      <c r="E54" s="28" t="s">
        <v>248</v>
      </c>
      <c r="F54" s="16" t="s">
        <v>258</v>
      </c>
      <c r="G54" s="23"/>
    </row>
    <row r="55" spans="1:7">
      <c r="A55" s="16"/>
      <c r="B55" s="19"/>
      <c r="C55" s="21"/>
      <c r="D55" s="28" t="s">
        <v>65</v>
      </c>
      <c r="E55" s="28" t="s">
        <v>281</v>
      </c>
      <c r="F55" s="16" t="s">
        <v>312</v>
      </c>
      <c r="G55" s="23"/>
    </row>
    <row r="56" spans="2:7">
      <c r="B56" s="19"/>
      <c r="C56" s="21"/>
      <c r="D56" s="28" t="s">
        <v>71</v>
      </c>
      <c r="E56" s="28" t="s">
        <v>284</v>
      </c>
      <c r="F56" s="16"/>
      <c r="G56" s="23"/>
    </row>
    <row r="57" spans="2:7">
      <c r="B57" s="19"/>
      <c r="C57" s="24"/>
      <c r="D57" s="28" t="s">
        <v>73</v>
      </c>
      <c r="E57" s="28" t="s">
        <v>316</v>
      </c>
      <c r="F57" s="16" t="s">
        <v>317</v>
      </c>
      <c r="G57" s="23"/>
    </row>
    <row r="58" spans="2:7">
      <c r="B58" s="19"/>
      <c r="C58" s="21"/>
      <c r="D58" s="28" t="s">
        <v>305</v>
      </c>
      <c r="E58" s="28" t="s">
        <v>378</v>
      </c>
      <c r="F58" s="16" t="s">
        <v>323</v>
      </c>
      <c r="G58" s="23"/>
    </row>
    <row r="59" spans="2:7">
      <c r="B59" s="19"/>
      <c r="C59" s="21"/>
      <c r="D59" s="28" t="s">
        <v>307</v>
      </c>
      <c r="E59" s="28" t="s">
        <v>250</v>
      </c>
      <c r="F59" s="16" t="s">
        <v>323</v>
      </c>
      <c r="G59" s="23"/>
    </row>
    <row r="60" spans="2:7">
      <c r="B60" s="19"/>
      <c r="C60" s="21"/>
      <c r="D60" s="28" t="s">
        <v>301</v>
      </c>
      <c r="E60" s="28" t="s">
        <v>302</v>
      </c>
      <c r="F60" s="16" t="s">
        <v>260</v>
      </c>
      <c r="G60" s="23"/>
    </row>
    <row r="61" spans="2:7">
      <c r="B61" s="19"/>
      <c r="C61" s="21"/>
      <c r="D61" s="28" t="s">
        <v>304</v>
      </c>
      <c r="E61" s="28" t="s">
        <v>90</v>
      </c>
      <c r="F61" s="16" t="s">
        <v>318</v>
      </c>
      <c r="G61" s="23"/>
    </row>
    <row r="62" spans="1:7">
      <c r="A62" s="16"/>
      <c r="B62" s="19"/>
      <c r="C62" s="16"/>
      <c r="G62" s="16"/>
    </row>
    <row r="63" spans="1:7">
      <c r="A63" s="16"/>
      <c r="B63" s="15" t="s">
        <v>150</v>
      </c>
      <c r="C63" s="15"/>
      <c r="D63" s="15"/>
      <c r="E63" s="15"/>
      <c r="F63" s="15"/>
      <c r="G63" s="15"/>
    </row>
    <row r="64" spans="1:7">
      <c r="A64" s="16"/>
      <c r="B64" s="31" t="s">
        <v>8</v>
      </c>
      <c r="C64" s="34" t="s">
        <v>151</v>
      </c>
      <c r="D64" s="34"/>
      <c r="E64" s="34"/>
      <c r="F64" s="34"/>
      <c r="G64" s="34"/>
    </row>
    <row r="65" spans="1:7">
      <c r="A65" s="16"/>
      <c r="B65" s="31" t="s">
        <v>10</v>
      </c>
      <c r="C65" s="34" t="s">
        <v>379</v>
      </c>
      <c r="D65" s="34"/>
      <c r="E65" s="34"/>
      <c r="F65" s="34"/>
      <c r="G65" s="34"/>
    </row>
    <row r="66" spans="1:7">
      <c r="A66" s="16"/>
      <c r="B66" s="31" t="s">
        <v>153</v>
      </c>
      <c r="C66" s="8" t="s">
        <v>325</v>
      </c>
      <c r="D66" s="8"/>
      <c r="E66" s="8"/>
      <c r="F66" s="8"/>
      <c r="G66" s="8"/>
    </row>
    <row r="67" spans="2:7">
      <c r="B67" s="31" t="s">
        <v>26</v>
      </c>
      <c r="C67" s="35" t="s">
        <v>27</v>
      </c>
      <c r="D67" s="31" t="s">
        <v>28</v>
      </c>
      <c r="E67" s="31" t="s">
        <v>3</v>
      </c>
      <c r="F67" s="31"/>
      <c r="G67" s="31"/>
    </row>
    <row r="68" spans="2:7">
      <c r="B68" s="31"/>
      <c r="C68" s="36" t="s">
        <v>155</v>
      </c>
      <c r="D68" s="37" t="s">
        <v>156</v>
      </c>
      <c r="E68" s="20" t="s">
        <v>380</v>
      </c>
      <c r="F68" s="20"/>
      <c r="G68" s="20"/>
    </row>
    <row r="69" spans="2:7">
      <c r="B69" s="31"/>
      <c r="C69" s="36" t="s">
        <v>31</v>
      </c>
      <c r="D69" s="36" t="s">
        <v>32</v>
      </c>
      <c r="E69" s="26" t="s">
        <v>158</v>
      </c>
      <c r="F69" s="26"/>
      <c r="G69" s="26"/>
    </row>
    <row r="70" spans="2:7">
      <c r="B70" s="31"/>
      <c r="C70" s="36" t="s">
        <v>104</v>
      </c>
      <c r="D70" s="36" t="s">
        <v>105</v>
      </c>
      <c r="E70" s="38" t="s">
        <v>159</v>
      </c>
      <c r="F70" s="38"/>
      <c r="G70" s="38"/>
    </row>
    <row r="71" spans="2:7">
      <c r="B71" s="31"/>
      <c r="C71" s="36" t="s">
        <v>160</v>
      </c>
      <c r="D71" s="34" t="s">
        <v>161</v>
      </c>
      <c r="E71" s="39" t="s">
        <v>162</v>
      </c>
      <c r="F71" s="39"/>
      <c r="G71" s="39"/>
    </row>
    <row r="72" spans="2:7">
      <c r="B72" s="31"/>
      <c r="C72" s="36" t="s">
        <v>163</v>
      </c>
      <c r="D72" s="34" t="s">
        <v>164</v>
      </c>
      <c r="E72" s="20" t="s">
        <v>165</v>
      </c>
      <c r="F72" s="20"/>
      <c r="G72" s="20"/>
    </row>
    <row r="73" spans="2:7">
      <c r="B73" s="31"/>
      <c r="C73" s="36" t="s">
        <v>166</v>
      </c>
      <c r="D73" s="37" t="s">
        <v>167</v>
      </c>
      <c r="E73" s="20" t="s">
        <v>168</v>
      </c>
      <c r="F73" s="20"/>
      <c r="G73" s="20"/>
    </row>
    <row r="74" spans="2:7">
      <c r="B74" s="31" t="s">
        <v>48</v>
      </c>
      <c r="C74" s="35" t="s">
        <v>49</v>
      </c>
      <c r="D74" s="31" t="s">
        <v>50</v>
      </c>
      <c r="E74" s="35" t="s">
        <v>51</v>
      </c>
      <c r="F74" s="35" t="s">
        <v>52</v>
      </c>
      <c r="G74" s="35" t="s">
        <v>53</v>
      </c>
    </row>
    <row r="75" spans="2:11">
      <c r="B75" s="31"/>
      <c r="C75" s="40" t="s">
        <v>381</v>
      </c>
      <c r="D75" s="41" t="s">
        <v>328</v>
      </c>
      <c r="E75" s="41" t="s">
        <v>329</v>
      </c>
      <c r="F75" s="40" t="s">
        <v>330</v>
      </c>
      <c r="G75" s="10"/>
      <c r="H75" s="41"/>
      <c r="I75" s="41"/>
      <c r="J75" s="40"/>
      <c r="K75" s="10"/>
    </row>
    <row r="76" spans="2:11">
      <c r="B76" s="31"/>
      <c r="C76" s="40"/>
      <c r="D76" s="41" t="s">
        <v>54</v>
      </c>
      <c r="E76" s="41" t="s">
        <v>240</v>
      </c>
      <c r="F76" s="40" t="s">
        <v>331</v>
      </c>
      <c r="G76" s="10"/>
      <c r="H76" s="41"/>
      <c r="I76" s="41"/>
      <c r="J76" s="40"/>
      <c r="K76" s="10"/>
    </row>
    <row r="77" spans="2:11">
      <c r="B77" s="31"/>
      <c r="C77" s="40"/>
      <c r="D77" s="41" t="s">
        <v>57</v>
      </c>
      <c r="E77" s="41" t="s">
        <v>239</v>
      </c>
      <c r="F77" s="40" t="s">
        <v>332</v>
      </c>
      <c r="G77" s="10"/>
      <c r="J77" s="40"/>
      <c r="K77" s="10"/>
    </row>
    <row r="78" spans="2:11">
      <c r="B78" s="31"/>
      <c r="C78" s="40"/>
      <c r="D78" s="34" t="s">
        <v>61</v>
      </c>
      <c r="E78" s="28" t="s">
        <v>62</v>
      </c>
      <c r="H78" s="41"/>
      <c r="I78" s="41"/>
      <c r="J78" s="42"/>
      <c r="K78" s="10"/>
    </row>
    <row r="79" spans="2:11">
      <c r="B79" s="31"/>
      <c r="C79" s="40"/>
      <c r="D79" s="41" t="s">
        <v>63</v>
      </c>
      <c r="E79" s="41" t="s">
        <v>248</v>
      </c>
      <c r="F79" s="42" t="s">
        <v>333</v>
      </c>
      <c r="G79" s="10"/>
      <c r="H79" s="41"/>
      <c r="I79" s="41"/>
      <c r="J79" s="4"/>
      <c r="K79" s="40"/>
    </row>
    <row r="80" spans="2:11">
      <c r="B80" s="31"/>
      <c r="C80" s="40"/>
      <c r="D80" s="41" t="s">
        <v>65</v>
      </c>
      <c r="E80" s="41" t="s">
        <v>281</v>
      </c>
      <c r="F80" s="4" t="s">
        <v>334</v>
      </c>
      <c r="G80" s="40" t="s">
        <v>335</v>
      </c>
      <c r="H80" s="41"/>
      <c r="I80" s="41"/>
      <c r="J80" s="43"/>
      <c r="K80" s="10"/>
    </row>
    <row r="81" ht="36" spans="2:11">
      <c r="B81" s="31"/>
      <c r="C81" s="40"/>
      <c r="D81" s="41" t="s">
        <v>71</v>
      </c>
      <c r="E81" s="41" t="s">
        <v>284</v>
      </c>
      <c r="F81" s="43" t="s">
        <v>382</v>
      </c>
      <c r="G81" s="10"/>
      <c r="H81" s="41"/>
      <c r="I81" s="41"/>
      <c r="J81" s="6"/>
      <c r="K81" s="6"/>
    </row>
    <row r="82" spans="2:11">
      <c r="B82" s="31"/>
      <c r="C82" s="40"/>
      <c r="D82" s="41" t="s">
        <v>73</v>
      </c>
      <c r="E82" s="41" t="s">
        <v>316</v>
      </c>
      <c r="F82" s="6" t="s">
        <v>340</v>
      </c>
      <c r="G82" s="6"/>
      <c r="H82" s="41"/>
      <c r="I82" s="41"/>
      <c r="J82" s="6"/>
      <c r="K82" s="41"/>
    </row>
    <row r="83" spans="2:11">
      <c r="B83" s="31"/>
      <c r="C83" s="40"/>
      <c r="D83" s="41" t="s">
        <v>305</v>
      </c>
      <c r="E83" s="41" t="s">
        <v>378</v>
      </c>
      <c r="F83" s="6" t="s">
        <v>383</v>
      </c>
      <c r="G83" s="41" t="s">
        <v>343</v>
      </c>
      <c r="H83" s="41"/>
      <c r="I83" s="41"/>
      <c r="J83" s="6"/>
      <c r="K83" s="41"/>
    </row>
    <row r="84" spans="2:11">
      <c r="B84" s="31"/>
      <c r="C84" s="40"/>
      <c r="D84" s="41" t="s">
        <v>307</v>
      </c>
      <c r="E84" s="41" t="s">
        <v>384</v>
      </c>
      <c r="F84" s="6" t="s">
        <v>351</v>
      </c>
      <c r="G84" s="41" t="s">
        <v>343</v>
      </c>
      <c r="H84" s="41"/>
      <c r="I84" s="41"/>
      <c r="J84" s="41"/>
      <c r="K84" s="41"/>
    </row>
    <row r="85" spans="2:11">
      <c r="B85" s="31"/>
      <c r="C85" s="40"/>
      <c r="D85" s="41" t="s">
        <v>301</v>
      </c>
      <c r="E85" s="41" t="s">
        <v>302</v>
      </c>
      <c r="F85" s="41" t="s">
        <v>352</v>
      </c>
      <c r="G85" s="41" t="s">
        <v>345</v>
      </c>
      <c r="H85" s="41"/>
      <c r="I85" s="41"/>
      <c r="J85" s="41"/>
      <c r="K85" s="41"/>
    </row>
    <row r="86" spans="2:7">
      <c r="B86" s="31"/>
      <c r="C86" s="40"/>
      <c r="D86" s="41" t="s">
        <v>304</v>
      </c>
      <c r="E86" s="41" t="s">
        <v>90</v>
      </c>
      <c r="F86" s="41" t="s">
        <v>350</v>
      </c>
      <c r="G86" s="41" t="s">
        <v>343</v>
      </c>
    </row>
    <row r="87" spans="2:7">
      <c r="B87" s="31"/>
      <c r="C87" s="40"/>
      <c r="D87" s="34"/>
      <c r="E87" s="34"/>
      <c r="F87" s="34"/>
      <c r="G87" s="3"/>
    </row>
    <row r="88" spans="2:7">
      <c r="B88" s="31"/>
      <c r="C88" s="40"/>
      <c r="D88" s="34"/>
      <c r="E88" s="34"/>
      <c r="F88" s="34"/>
      <c r="G88" s="3"/>
    </row>
    <row r="89" spans="2:7">
      <c r="B89" s="31"/>
      <c r="C89" s="40"/>
      <c r="D89" s="44"/>
      <c r="E89" s="44"/>
      <c r="F89" s="45"/>
      <c r="G89" s="46"/>
    </row>
    <row r="90" spans="2:7">
      <c r="B90" s="19" t="s">
        <v>95</v>
      </c>
      <c r="C90" s="20" t="s">
        <v>251</v>
      </c>
      <c r="D90" s="20"/>
      <c r="E90" s="20"/>
      <c r="F90" s="20"/>
      <c r="G90" s="20"/>
    </row>
    <row r="91" spans="2:7">
      <c r="B91" s="19"/>
      <c r="C91" s="20" t="s">
        <v>224</v>
      </c>
      <c r="D91" s="20"/>
      <c r="E91" s="20"/>
      <c r="F91" s="20"/>
      <c r="G91" s="20"/>
    </row>
    <row r="92" spans="2:7">
      <c r="B92" s="19"/>
      <c r="C92" s="20" t="s">
        <v>354</v>
      </c>
      <c r="D92" s="20"/>
      <c r="E92" s="20"/>
      <c r="F92" s="20"/>
      <c r="G92" s="20"/>
    </row>
    <row r="93" spans="2:7">
      <c r="B93" s="19"/>
      <c r="C93" s="21"/>
      <c r="D93" s="41" t="s">
        <v>54</v>
      </c>
      <c r="E93" s="41" t="s">
        <v>240</v>
      </c>
      <c r="F93" s="16"/>
      <c r="G93" s="23"/>
    </row>
    <row r="94" spans="2:7">
      <c r="B94" s="19"/>
      <c r="C94" s="21"/>
      <c r="D94" s="41" t="s">
        <v>57</v>
      </c>
      <c r="E94" s="41" t="s">
        <v>239</v>
      </c>
      <c r="F94" s="16" t="s">
        <v>253</v>
      </c>
      <c r="G94" s="23"/>
    </row>
    <row r="95" spans="2:7">
      <c r="B95" s="19"/>
      <c r="C95" s="24"/>
      <c r="D95" s="34" t="s">
        <v>61</v>
      </c>
      <c r="E95" s="28" t="s">
        <v>62</v>
      </c>
      <c r="F95" s="16" t="s">
        <v>254</v>
      </c>
      <c r="G95" s="23"/>
    </row>
    <row r="96" spans="2:7">
      <c r="B96" s="19"/>
      <c r="C96" s="21"/>
      <c r="D96" s="41" t="s">
        <v>63</v>
      </c>
      <c r="E96" s="41" t="s">
        <v>248</v>
      </c>
      <c r="F96" s="16" t="s">
        <v>258</v>
      </c>
      <c r="G96" s="23"/>
    </row>
    <row r="97" spans="2:7">
      <c r="B97" s="19"/>
      <c r="C97" s="21"/>
      <c r="D97" s="41" t="s">
        <v>65</v>
      </c>
      <c r="E97" s="41" t="s">
        <v>281</v>
      </c>
      <c r="F97" s="16" t="s">
        <v>355</v>
      </c>
      <c r="G97" s="23"/>
    </row>
    <row r="98" spans="2:7">
      <c r="B98" s="19"/>
      <c r="C98" s="24"/>
      <c r="D98" s="41" t="s">
        <v>71</v>
      </c>
      <c r="E98" s="41" t="s">
        <v>284</v>
      </c>
      <c r="F98" s="16"/>
      <c r="G98" s="23"/>
    </row>
    <row r="99" spans="2:7">
      <c r="B99" s="19"/>
      <c r="C99" s="24"/>
      <c r="D99" s="41" t="s">
        <v>73</v>
      </c>
      <c r="E99" s="41" t="s">
        <v>316</v>
      </c>
      <c r="F99" s="16" t="s">
        <v>317</v>
      </c>
      <c r="G99" s="16"/>
    </row>
    <row r="100" spans="2:7">
      <c r="B100" s="19"/>
      <c r="C100" s="21"/>
      <c r="D100" s="41" t="s">
        <v>305</v>
      </c>
      <c r="E100" s="41" t="s">
        <v>378</v>
      </c>
      <c r="F100" s="16" t="s">
        <v>323</v>
      </c>
      <c r="G100" s="23"/>
    </row>
    <row r="101" spans="2:7">
      <c r="B101" s="19"/>
      <c r="C101" s="24"/>
      <c r="D101" s="41" t="s">
        <v>307</v>
      </c>
      <c r="E101" s="41" t="s">
        <v>250</v>
      </c>
      <c r="F101" s="16" t="s">
        <v>323</v>
      </c>
      <c r="G101" s="23"/>
    </row>
    <row r="102" spans="2:7">
      <c r="B102" s="19"/>
      <c r="C102" s="21"/>
      <c r="D102" s="41" t="s">
        <v>301</v>
      </c>
      <c r="E102" s="41" t="s">
        <v>302</v>
      </c>
      <c r="F102" s="16" t="s">
        <v>261</v>
      </c>
      <c r="G102" s="23"/>
    </row>
    <row r="103" spans="2:7">
      <c r="B103" s="19"/>
      <c r="C103" s="21"/>
      <c r="D103" s="41" t="s">
        <v>304</v>
      </c>
      <c r="E103" s="41" t="s">
        <v>90</v>
      </c>
      <c r="F103" s="16" t="s">
        <v>318</v>
      </c>
      <c r="G103" s="23"/>
    </row>
    <row r="104" spans="2:7">
      <c r="B104" s="19"/>
      <c r="C104" s="21"/>
      <c r="D104" s="28"/>
      <c r="E104" s="28"/>
      <c r="F104" s="16"/>
      <c r="G104" s="23"/>
    </row>
    <row r="105" spans="2:7">
      <c r="B105" s="19"/>
      <c r="C105" s="21"/>
      <c r="D105" s="28"/>
      <c r="E105" s="28"/>
      <c r="F105" s="16"/>
      <c r="G105" s="23"/>
    </row>
    <row r="106" spans="2:7">
      <c r="B106" s="19"/>
      <c r="C106" s="21"/>
      <c r="D106" s="28"/>
      <c r="E106" s="28"/>
      <c r="F106" s="16"/>
      <c r="G106" s="23"/>
    </row>
    <row r="107" spans="2:7">
      <c r="B107" s="19"/>
      <c r="C107" s="21"/>
      <c r="D107" s="28"/>
      <c r="E107" s="28"/>
      <c r="F107" s="16"/>
      <c r="G107" s="23"/>
    </row>
    <row r="108" spans="2:7">
      <c r="B108" s="19"/>
      <c r="C108" s="24"/>
      <c r="D108" s="28"/>
      <c r="E108" s="28"/>
      <c r="F108" s="16"/>
      <c r="G108" s="23"/>
    </row>
    <row r="109" spans="2:7">
      <c r="B109" s="19"/>
      <c r="C109" s="24"/>
      <c r="D109" s="28"/>
      <c r="E109" s="28"/>
      <c r="F109" s="16"/>
      <c r="G109" s="23"/>
    </row>
    <row r="110" spans="2:7">
      <c r="B110" s="19"/>
      <c r="C110" s="38"/>
      <c r="D110" s="28"/>
      <c r="E110" s="28"/>
      <c r="F110" s="16"/>
      <c r="G110" s="23"/>
    </row>
    <row r="111" spans="2:7">
      <c r="B111" s="19"/>
      <c r="C111" s="16"/>
      <c r="D111" s="28"/>
      <c r="E111" s="28"/>
      <c r="F111" s="16"/>
      <c r="G111" s="16"/>
    </row>
  </sheetData>
  <mergeCells count="43">
    <mergeCell ref="B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C49:G49"/>
    <mergeCell ref="C50:G50"/>
    <mergeCell ref="B63:G63"/>
    <mergeCell ref="C64:G64"/>
    <mergeCell ref="C65:G65"/>
    <mergeCell ref="C66:G66"/>
    <mergeCell ref="E67:G67"/>
    <mergeCell ref="E68:G68"/>
    <mergeCell ref="E69:G69"/>
    <mergeCell ref="E70:G70"/>
    <mergeCell ref="E71:G71"/>
    <mergeCell ref="E72:G72"/>
    <mergeCell ref="E73:G73"/>
    <mergeCell ref="C90:G90"/>
    <mergeCell ref="C91:G91"/>
    <mergeCell ref="C92:G92"/>
    <mergeCell ref="A1:A38"/>
    <mergeCell ref="A40:A49"/>
    <mergeCell ref="B4:B17"/>
    <mergeCell ref="B18:B48"/>
    <mergeCell ref="B49:B62"/>
    <mergeCell ref="B67:B73"/>
    <mergeCell ref="B74:B89"/>
    <mergeCell ref="B90:B111"/>
    <mergeCell ref="C19:C48"/>
    <mergeCell ref="C75:C8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selection activeCell="C2" sqref="C2:G2"/>
    </sheetView>
  </sheetViews>
  <sheetFormatPr defaultColWidth="9" defaultRowHeight="13.5" outlineLevelCol="6"/>
  <cols>
    <col min="1" max="1" width="35.125" customWidth="1"/>
    <col min="2" max="2" width="11.125" customWidth="1"/>
    <col min="3" max="3" width="12.625" customWidth="1"/>
    <col min="4" max="4" width="12.125" customWidth="1"/>
    <col min="5" max="5" width="25.875" customWidth="1"/>
    <col min="6" max="6" width="42.25" style="16" customWidth="1"/>
    <col min="7" max="7" width="46.75" customWidth="1"/>
  </cols>
  <sheetData>
    <row r="1" spans="1:7">
      <c r="A1" s="14" t="str">
        <f>_xlfn.DISPIMG("ID_6C63E810A1BF4B688D0A3BA17AE10AA3",1)</f>
        <v>=DISPIMG("ID_6C63E810A1BF4B688D0A3BA17AE10AA3",1)</v>
      </c>
      <c r="B1" s="15" t="s">
        <v>101</v>
      </c>
      <c r="C1" s="15"/>
      <c r="D1" s="15"/>
      <c r="E1" s="15"/>
      <c r="F1" s="15"/>
      <c r="G1" s="15"/>
    </row>
    <row r="2" spans="1:7">
      <c r="A2" s="14"/>
      <c r="B2" s="15" t="s">
        <v>23</v>
      </c>
      <c r="C2" s="3" t="s">
        <v>227</v>
      </c>
      <c r="D2" s="3"/>
      <c r="E2" s="3"/>
      <c r="F2" s="3"/>
      <c r="G2" s="3"/>
    </row>
    <row r="3" spans="1:7">
      <c r="A3" s="14"/>
      <c r="B3" s="15" t="s">
        <v>10</v>
      </c>
      <c r="C3" s="3" t="s">
        <v>385</v>
      </c>
      <c r="D3" s="3"/>
      <c r="E3" s="3"/>
      <c r="F3" s="3"/>
      <c r="G3" s="3"/>
    </row>
    <row r="4" spans="1:7">
      <c r="A4" s="14"/>
      <c r="B4" s="15" t="s">
        <v>26</v>
      </c>
      <c r="C4" s="15" t="s">
        <v>27</v>
      </c>
      <c r="D4" s="15" t="s">
        <v>28</v>
      </c>
      <c r="E4" s="15" t="s">
        <v>3</v>
      </c>
      <c r="F4" s="15"/>
      <c r="G4" s="15"/>
    </row>
    <row r="5" spans="1:7">
      <c r="A5" s="14"/>
      <c r="B5" s="15"/>
      <c r="C5" s="28" t="s">
        <v>29</v>
      </c>
      <c r="D5" s="28" t="s">
        <v>29</v>
      </c>
      <c r="E5" s="26" t="s">
        <v>265</v>
      </c>
      <c r="F5" s="26"/>
      <c r="G5" s="26"/>
    </row>
    <row r="6" spans="1:7">
      <c r="A6" s="14"/>
      <c r="B6" s="15"/>
      <c r="C6" s="28" t="s">
        <v>31</v>
      </c>
      <c r="D6" s="28" t="s">
        <v>32</v>
      </c>
      <c r="E6" s="26" t="s">
        <v>266</v>
      </c>
      <c r="F6" s="26"/>
      <c r="G6" s="26"/>
    </row>
    <row r="7" spans="1:7">
      <c r="A7" s="14"/>
      <c r="B7" s="15"/>
      <c r="C7" s="28" t="s">
        <v>34</v>
      </c>
      <c r="D7" s="28" t="s">
        <v>35</v>
      </c>
      <c r="E7" s="26" t="s">
        <v>36</v>
      </c>
      <c r="F7" s="26"/>
      <c r="G7" s="26"/>
    </row>
    <row r="8" spans="1:7">
      <c r="A8" s="14"/>
      <c r="B8" s="15"/>
      <c r="C8" s="28" t="s">
        <v>267</v>
      </c>
      <c r="D8" s="28" t="s">
        <v>268</v>
      </c>
      <c r="E8" s="29" t="s">
        <v>269</v>
      </c>
      <c r="F8" s="29"/>
      <c r="G8" s="29"/>
    </row>
    <row r="9" spans="1:7">
      <c r="A9" s="14"/>
      <c r="B9" s="15"/>
      <c r="C9" s="28" t="s">
        <v>104</v>
      </c>
      <c r="D9" s="28" t="s">
        <v>105</v>
      </c>
      <c r="E9" s="30" t="s">
        <v>106</v>
      </c>
      <c r="F9" s="30"/>
      <c r="G9" s="30"/>
    </row>
    <row r="10" spans="1:7">
      <c r="A10" s="14"/>
      <c r="B10" s="15"/>
      <c r="C10" s="28" t="s">
        <v>270</v>
      </c>
      <c r="D10" s="28" t="s">
        <v>271</v>
      </c>
      <c r="E10" s="26" t="s">
        <v>272</v>
      </c>
      <c r="F10" s="26"/>
      <c r="G10" s="26"/>
    </row>
    <row r="11" spans="1:7">
      <c r="A11" s="14"/>
      <c r="B11" s="15"/>
      <c r="C11" s="28" t="s">
        <v>273</v>
      </c>
      <c r="D11" s="28" t="s">
        <v>274</v>
      </c>
      <c r="E11" s="26" t="s">
        <v>275</v>
      </c>
      <c r="F11" s="26"/>
      <c r="G11" s="26"/>
    </row>
    <row r="12" spans="1:7">
      <c r="A12" s="14"/>
      <c r="B12" s="15"/>
      <c r="C12" s="28" t="s">
        <v>276</v>
      </c>
      <c r="D12" s="28" t="s">
        <v>277</v>
      </c>
      <c r="E12" s="26" t="s">
        <v>278</v>
      </c>
      <c r="F12" s="26"/>
      <c r="G12" s="26"/>
    </row>
    <row r="13" spans="1:7">
      <c r="A13" s="14"/>
      <c r="B13" s="15"/>
      <c r="C13" s="28" t="s">
        <v>231</v>
      </c>
      <c r="D13" s="28" t="s">
        <v>164</v>
      </c>
      <c r="E13" s="26" t="s">
        <v>279</v>
      </c>
      <c r="F13" s="26"/>
      <c r="G13" s="26"/>
    </row>
    <row r="14" spans="1:7">
      <c r="A14" s="14"/>
      <c r="B14" s="15"/>
      <c r="C14" s="28" t="s">
        <v>166</v>
      </c>
      <c r="D14" s="28" t="s">
        <v>167</v>
      </c>
      <c r="E14" s="26" t="s">
        <v>168</v>
      </c>
      <c r="F14" s="26"/>
      <c r="G14" s="26"/>
    </row>
    <row r="15" spans="1:7">
      <c r="A15" s="14"/>
      <c r="B15" s="15"/>
      <c r="C15" s="28" t="s">
        <v>40</v>
      </c>
      <c r="D15" s="28" t="s">
        <v>41</v>
      </c>
      <c r="E15" s="26" t="s">
        <v>42</v>
      </c>
      <c r="F15" s="26"/>
      <c r="G15" s="26"/>
    </row>
    <row r="16" spans="1:7">
      <c r="A16" s="14"/>
      <c r="B16" s="15"/>
      <c r="C16" s="28" t="s">
        <v>43</v>
      </c>
      <c r="D16" s="28" t="s">
        <v>44</v>
      </c>
      <c r="E16" s="26" t="s">
        <v>45</v>
      </c>
      <c r="F16" s="26"/>
      <c r="G16" s="26"/>
    </row>
    <row r="17" spans="1:7">
      <c r="A17" s="14"/>
      <c r="B17" s="15"/>
      <c r="C17" s="28" t="s">
        <v>46</v>
      </c>
      <c r="D17" s="28" t="s">
        <v>46</v>
      </c>
      <c r="E17" s="26" t="s">
        <v>47</v>
      </c>
      <c r="F17" s="26"/>
      <c r="G17" s="26"/>
    </row>
    <row r="18" spans="1:7">
      <c r="A18" s="14"/>
      <c r="B18" s="15" t="s">
        <v>48</v>
      </c>
      <c r="C18" s="15" t="s">
        <v>49</v>
      </c>
      <c r="D18" s="31" t="s">
        <v>50</v>
      </c>
      <c r="E18" s="31" t="s">
        <v>51</v>
      </c>
      <c r="F18" s="15" t="s">
        <v>52</v>
      </c>
      <c r="G18" s="15" t="s">
        <v>53</v>
      </c>
    </row>
    <row r="19" spans="1:7">
      <c r="A19" s="14"/>
      <c r="B19" s="15"/>
      <c r="C19" s="32"/>
      <c r="D19" s="28" t="s">
        <v>54</v>
      </c>
      <c r="E19" s="28" t="s">
        <v>55</v>
      </c>
      <c r="F19" s="28" t="s">
        <v>240</v>
      </c>
      <c r="G19" s="33"/>
    </row>
    <row r="20" spans="1:7">
      <c r="A20" s="14"/>
      <c r="B20" s="15"/>
      <c r="C20" s="32"/>
      <c r="D20" s="28" t="s">
        <v>57</v>
      </c>
      <c r="E20" s="28" t="s">
        <v>55</v>
      </c>
      <c r="F20" s="28" t="s">
        <v>239</v>
      </c>
      <c r="G20" s="33"/>
    </row>
    <row r="21" spans="1:7">
      <c r="A21" s="14"/>
      <c r="B21" s="15"/>
      <c r="C21" s="32"/>
      <c r="D21" s="28" t="s">
        <v>59</v>
      </c>
      <c r="E21" s="28" t="s">
        <v>55</v>
      </c>
      <c r="F21" s="28" t="s">
        <v>280</v>
      </c>
      <c r="G21" s="33"/>
    </row>
    <row r="22" spans="1:7">
      <c r="A22" s="14"/>
      <c r="B22" s="15"/>
      <c r="C22" s="32"/>
      <c r="D22" s="28" t="s">
        <v>61</v>
      </c>
      <c r="E22" s="28" t="s">
        <v>55</v>
      </c>
      <c r="F22" s="28" t="s">
        <v>62</v>
      </c>
      <c r="G22" s="33"/>
    </row>
    <row r="23" spans="1:7">
      <c r="A23" s="14"/>
      <c r="B23" s="15"/>
      <c r="C23" s="32"/>
      <c r="D23" s="28" t="s">
        <v>63</v>
      </c>
      <c r="E23" s="28" t="s">
        <v>55</v>
      </c>
      <c r="F23" s="28" t="s">
        <v>248</v>
      </c>
      <c r="G23" s="33"/>
    </row>
    <row r="24" spans="1:7">
      <c r="A24" s="14"/>
      <c r="B24" s="15"/>
      <c r="C24" s="32"/>
      <c r="D24" s="28" t="s">
        <v>65</v>
      </c>
      <c r="E24" s="28" t="s">
        <v>55</v>
      </c>
      <c r="F24" s="28" t="s">
        <v>281</v>
      </c>
      <c r="G24" s="33"/>
    </row>
    <row r="25" spans="1:7">
      <c r="A25" s="14"/>
      <c r="B25" s="15"/>
      <c r="C25" s="32"/>
      <c r="D25" s="28" t="s">
        <v>67</v>
      </c>
      <c r="E25" s="28" t="s">
        <v>55</v>
      </c>
      <c r="F25" s="28" t="s">
        <v>282</v>
      </c>
      <c r="G25" s="33"/>
    </row>
    <row r="26" spans="1:7">
      <c r="A26" s="14"/>
      <c r="B26" s="15"/>
      <c r="C26" s="32"/>
      <c r="D26" s="28" t="s">
        <v>69</v>
      </c>
      <c r="E26" s="28" t="s">
        <v>55</v>
      </c>
      <c r="F26" s="28" t="s">
        <v>283</v>
      </c>
      <c r="G26" s="33"/>
    </row>
    <row r="27" spans="1:7">
      <c r="A27" s="14"/>
      <c r="B27" s="15"/>
      <c r="C27" s="32"/>
      <c r="D27" s="28" t="s">
        <v>71</v>
      </c>
      <c r="E27" s="28" t="s">
        <v>55</v>
      </c>
      <c r="F27" s="28" t="s">
        <v>284</v>
      </c>
      <c r="G27" s="33"/>
    </row>
    <row r="28" spans="1:7">
      <c r="A28" s="14"/>
      <c r="B28" s="15"/>
      <c r="C28" s="32"/>
      <c r="D28" s="28" t="s">
        <v>73</v>
      </c>
      <c r="E28" s="28" t="s">
        <v>55</v>
      </c>
      <c r="F28" s="28" t="s">
        <v>285</v>
      </c>
      <c r="G28" s="33"/>
    </row>
    <row r="29" spans="1:7">
      <c r="A29" s="14"/>
      <c r="B29" s="15"/>
      <c r="C29" s="32"/>
      <c r="D29" s="28" t="s">
        <v>75</v>
      </c>
      <c r="E29" s="28" t="s">
        <v>55</v>
      </c>
      <c r="F29" s="28" t="s">
        <v>286</v>
      </c>
      <c r="G29" s="33"/>
    </row>
    <row r="30" spans="1:7">
      <c r="A30" s="14"/>
      <c r="B30" s="15"/>
      <c r="C30" s="32"/>
      <c r="D30" s="28" t="s">
        <v>77</v>
      </c>
      <c r="E30" s="28" t="s">
        <v>55</v>
      </c>
      <c r="F30" s="28" t="s">
        <v>287</v>
      </c>
      <c r="G30" s="33"/>
    </row>
    <row r="31" spans="1:7">
      <c r="A31" s="14"/>
      <c r="B31" s="15"/>
      <c r="C31" s="32"/>
      <c r="D31" s="28" t="s">
        <v>79</v>
      </c>
      <c r="E31" s="28" t="s">
        <v>55</v>
      </c>
      <c r="F31" s="28" t="s">
        <v>288</v>
      </c>
      <c r="G31" s="33"/>
    </row>
    <row r="32" spans="1:7">
      <c r="A32" s="14"/>
      <c r="B32" s="15"/>
      <c r="C32" s="32"/>
      <c r="D32" s="28" t="s">
        <v>81</v>
      </c>
      <c r="E32" s="28" t="s">
        <v>55</v>
      </c>
      <c r="F32" s="28" t="s">
        <v>72</v>
      </c>
      <c r="G32" s="33"/>
    </row>
    <row r="33" spans="1:7">
      <c r="A33" s="14"/>
      <c r="B33" s="15"/>
      <c r="C33" s="32"/>
      <c r="D33" s="28" t="s">
        <v>83</v>
      </c>
      <c r="E33" s="28" t="s">
        <v>55</v>
      </c>
      <c r="F33" s="28" t="s">
        <v>289</v>
      </c>
      <c r="G33" s="33"/>
    </row>
    <row r="34" spans="1:7">
      <c r="A34" s="14"/>
      <c r="B34" s="15"/>
      <c r="C34" s="32"/>
      <c r="D34" s="28" t="s">
        <v>85</v>
      </c>
      <c r="E34" s="28" t="s">
        <v>55</v>
      </c>
      <c r="F34" s="28" t="s">
        <v>290</v>
      </c>
      <c r="G34" s="33"/>
    </row>
    <row r="35" spans="1:7">
      <c r="A35" s="14"/>
      <c r="B35" s="15"/>
      <c r="C35" s="32"/>
      <c r="D35" s="28" t="s">
        <v>87</v>
      </c>
      <c r="E35" s="28" t="s">
        <v>55</v>
      </c>
      <c r="F35" s="28" t="s">
        <v>291</v>
      </c>
      <c r="G35" s="33"/>
    </row>
    <row r="36" spans="1:7">
      <c r="A36" s="14"/>
      <c r="B36" s="15"/>
      <c r="C36" s="32"/>
      <c r="D36" s="28" t="s">
        <v>89</v>
      </c>
      <c r="E36" s="28" t="s">
        <v>55</v>
      </c>
      <c r="F36" s="28" t="s">
        <v>292</v>
      </c>
      <c r="G36" s="33"/>
    </row>
    <row r="37" spans="1:7">
      <c r="A37" s="14"/>
      <c r="B37" s="15"/>
      <c r="C37" s="32"/>
      <c r="D37" s="28" t="s">
        <v>91</v>
      </c>
      <c r="E37" s="28" t="s">
        <v>55</v>
      </c>
      <c r="F37" s="28" t="s">
        <v>78</v>
      </c>
      <c r="G37" s="33"/>
    </row>
    <row r="38" spans="1:7">
      <c r="A38" s="14"/>
      <c r="B38" s="15"/>
      <c r="C38" s="32"/>
      <c r="D38" s="28" t="s">
        <v>93</v>
      </c>
      <c r="E38" s="28" t="s">
        <v>55</v>
      </c>
      <c r="F38" s="28" t="s">
        <v>80</v>
      </c>
      <c r="G38" s="33"/>
    </row>
    <row r="39" spans="2:7">
      <c r="B39" s="15"/>
      <c r="C39" s="32"/>
      <c r="D39" s="28" t="s">
        <v>293</v>
      </c>
      <c r="E39" s="28" t="s">
        <v>55</v>
      </c>
      <c r="F39" s="28" t="s">
        <v>294</v>
      </c>
      <c r="G39" s="33"/>
    </row>
    <row r="40" spans="1:7">
      <c r="A40" s="14" t="str">
        <f>_xlfn.DISPIMG("ID_92959736C2544C18B803DDE6C7742AEE",1)</f>
        <v>=DISPIMG("ID_92959736C2544C18B803DDE6C7742AEE",1)</v>
      </c>
      <c r="B40" s="15"/>
      <c r="C40" s="32"/>
      <c r="D40" s="28" t="s">
        <v>295</v>
      </c>
      <c r="E40" s="28" t="s">
        <v>55</v>
      </c>
      <c r="F40" s="28" t="s">
        <v>296</v>
      </c>
      <c r="G40" s="33"/>
    </row>
    <row r="41" spans="1:7">
      <c r="A41" s="14"/>
      <c r="B41" s="15"/>
      <c r="C41" s="32"/>
      <c r="D41" s="28" t="s">
        <v>297</v>
      </c>
      <c r="E41" s="28" t="s">
        <v>55</v>
      </c>
      <c r="F41" s="28" t="s">
        <v>298</v>
      </c>
      <c r="G41" s="33"/>
    </row>
    <row r="42" spans="1:7">
      <c r="A42" s="14"/>
      <c r="B42" s="15"/>
      <c r="C42" s="32"/>
      <c r="D42" s="28" t="s">
        <v>299</v>
      </c>
      <c r="E42" s="28" t="s">
        <v>55</v>
      </c>
      <c r="F42" s="28" t="s">
        <v>300</v>
      </c>
      <c r="G42" s="33"/>
    </row>
    <row r="43" spans="1:7">
      <c r="A43" s="14"/>
      <c r="B43" s="15"/>
      <c r="C43" s="32"/>
      <c r="D43" s="28" t="s">
        <v>301</v>
      </c>
      <c r="E43" s="28" t="s">
        <v>55</v>
      </c>
      <c r="F43" s="28" t="s">
        <v>302</v>
      </c>
      <c r="G43" s="33"/>
    </row>
    <row r="44" spans="1:7">
      <c r="A44" s="14"/>
      <c r="B44" s="15"/>
      <c r="C44" s="32"/>
      <c r="D44" s="28" t="s">
        <v>303</v>
      </c>
      <c r="E44" s="28" t="s">
        <v>55</v>
      </c>
      <c r="F44" s="28" t="s">
        <v>88</v>
      </c>
      <c r="G44" s="33"/>
    </row>
    <row r="45" spans="1:7">
      <c r="A45" s="14"/>
      <c r="B45" s="15"/>
      <c r="C45" s="32"/>
      <c r="D45" s="28" t="s">
        <v>304</v>
      </c>
      <c r="E45" s="28" t="s">
        <v>55</v>
      </c>
      <c r="F45" s="28" t="s">
        <v>90</v>
      </c>
      <c r="G45" s="33"/>
    </row>
    <row r="46" spans="1:7">
      <c r="A46" s="14"/>
      <c r="B46" s="15"/>
      <c r="C46" s="32"/>
      <c r="D46" s="28" t="s">
        <v>305</v>
      </c>
      <c r="E46" s="28" t="s">
        <v>55</v>
      </c>
      <c r="F46" s="28" t="s">
        <v>306</v>
      </c>
      <c r="G46" s="33"/>
    </row>
    <row r="47" spans="1:7">
      <c r="A47" s="14"/>
      <c r="B47" s="15"/>
      <c r="C47" s="32"/>
      <c r="D47" s="28" t="s">
        <v>307</v>
      </c>
      <c r="E47" s="28" t="s">
        <v>55</v>
      </c>
      <c r="F47" s="28" t="s">
        <v>308</v>
      </c>
      <c r="G47" s="33"/>
    </row>
    <row r="48" spans="1:7">
      <c r="A48" s="14"/>
      <c r="B48" s="15"/>
      <c r="C48" s="32"/>
      <c r="D48" s="28" t="s">
        <v>309</v>
      </c>
      <c r="E48" s="28" t="s">
        <v>55</v>
      </c>
      <c r="F48" s="28" t="s">
        <v>82</v>
      </c>
      <c r="G48" s="33"/>
    </row>
    <row r="49" spans="1:7">
      <c r="A49" s="14"/>
      <c r="B49" s="19" t="s">
        <v>95</v>
      </c>
      <c r="C49" s="20" t="s">
        <v>366</v>
      </c>
      <c r="D49" s="20"/>
      <c r="E49" s="20"/>
      <c r="F49" s="20"/>
      <c r="G49" s="20"/>
    </row>
    <row r="50" spans="1:7">
      <c r="A50" s="27"/>
      <c r="B50" s="19"/>
      <c r="C50" s="20" t="s">
        <v>311</v>
      </c>
      <c r="D50" s="20"/>
      <c r="E50" s="20"/>
      <c r="F50" s="20"/>
      <c r="G50" s="20"/>
    </row>
    <row r="51" spans="1:7">
      <c r="A51" s="27"/>
      <c r="B51" s="19"/>
      <c r="C51" s="21"/>
      <c r="D51" s="28" t="s">
        <v>54</v>
      </c>
      <c r="E51" s="28" t="s">
        <v>240</v>
      </c>
      <c r="G51" s="23"/>
    </row>
    <row r="52" spans="1:7">
      <c r="A52" s="27"/>
      <c r="B52" s="19"/>
      <c r="C52" s="21"/>
      <c r="D52" s="28" t="s">
        <v>57</v>
      </c>
      <c r="E52" s="28" t="s">
        <v>239</v>
      </c>
      <c r="F52" s="16" t="s">
        <v>253</v>
      </c>
      <c r="G52" s="23"/>
    </row>
    <row r="53" spans="1:7">
      <c r="A53" s="27"/>
      <c r="B53" s="19"/>
      <c r="C53" s="24"/>
      <c r="D53" s="28" t="s">
        <v>61</v>
      </c>
      <c r="E53" s="28" t="s">
        <v>62</v>
      </c>
      <c r="F53" s="16" t="s">
        <v>254</v>
      </c>
      <c r="G53" s="23"/>
    </row>
    <row r="54" spans="1:7">
      <c r="A54" s="16"/>
      <c r="B54" s="19"/>
      <c r="C54" s="21"/>
      <c r="D54" s="28" t="s">
        <v>63</v>
      </c>
      <c r="E54" s="28" t="s">
        <v>248</v>
      </c>
      <c r="F54" s="16" t="s">
        <v>258</v>
      </c>
      <c r="G54" s="23"/>
    </row>
    <row r="55" spans="1:7">
      <c r="A55" s="16"/>
      <c r="B55" s="19"/>
      <c r="C55" s="21"/>
      <c r="D55" s="28" t="s">
        <v>65</v>
      </c>
      <c r="E55" s="28" t="s">
        <v>281</v>
      </c>
      <c r="F55" s="16" t="s">
        <v>312</v>
      </c>
      <c r="G55" s="23"/>
    </row>
    <row r="56" spans="2:7">
      <c r="B56" s="19"/>
      <c r="C56" s="21"/>
      <c r="D56" s="28" t="s">
        <v>67</v>
      </c>
      <c r="E56" s="28" t="s">
        <v>314</v>
      </c>
      <c r="F56" s="16" t="s">
        <v>315</v>
      </c>
      <c r="G56" s="23"/>
    </row>
    <row r="57" spans="2:7">
      <c r="B57" s="19"/>
      <c r="C57" s="24"/>
      <c r="D57" s="28" t="s">
        <v>91</v>
      </c>
      <c r="E57" s="28" t="s">
        <v>78</v>
      </c>
      <c r="F57" s="16" t="s">
        <v>321</v>
      </c>
      <c r="G57" s="23"/>
    </row>
    <row r="58" spans="2:7">
      <c r="B58" s="19"/>
      <c r="C58" s="21"/>
      <c r="D58" s="28" t="s">
        <v>297</v>
      </c>
      <c r="E58" s="28" t="s">
        <v>298</v>
      </c>
      <c r="F58" s="16" t="s">
        <v>322</v>
      </c>
      <c r="G58" s="23"/>
    </row>
    <row r="59" spans="2:7">
      <c r="B59" s="19"/>
      <c r="C59" s="21"/>
      <c r="D59" s="28" t="s">
        <v>301</v>
      </c>
      <c r="E59" s="28" t="s">
        <v>302</v>
      </c>
      <c r="F59" s="16" t="s">
        <v>261</v>
      </c>
      <c r="G59" s="23"/>
    </row>
    <row r="60" spans="2:7">
      <c r="B60" s="19"/>
      <c r="C60" s="21"/>
      <c r="D60" s="28" t="s">
        <v>304</v>
      </c>
      <c r="E60" s="28" t="s">
        <v>90</v>
      </c>
      <c r="F60" s="16" t="s">
        <v>318</v>
      </c>
      <c r="G60" s="23"/>
    </row>
    <row r="61" spans="1:7">
      <c r="A61" s="16"/>
      <c r="B61" s="19"/>
      <c r="C61" s="16"/>
      <c r="G61" s="16"/>
    </row>
    <row r="62" spans="1:7">
      <c r="A62" s="16"/>
      <c r="B62" s="15" t="s">
        <v>150</v>
      </c>
      <c r="C62" s="15"/>
      <c r="D62" s="15"/>
      <c r="E62" s="15"/>
      <c r="F62" s="15"/>
      <c r="G62" s="15"/>
    </row>
    <row r="63" spans="1:7">
      <c r="A63" s="16"/>
      <c r="B63" s="31" t="s">
        <v>8</v>
      </c>
      <c r="C63" s="34" t="s">
        <v>151</v>
      </c>
      <c r="D63" s="34"/>
      <c r="E63" s="34"/>
      <c r="F63" s="34"/>
      <c r="G63" s="34"/>
    </row>
    <row r="64" spans="1:7">
      <c r="A64" s="16"/>
      <c r="B64" s="31" t="s">
        <v>10</v>
      </c>
      <c r="C64" s="34" t="s">
        <v>386</v>
      </c>
      <c r="D64" s="34"/>
      <c r="E64" s="34"/>
      <c r="F64" s="34"/>
      <c r="G64" s="34"/>
    </row>
    <row r="65" spans="1:7">
      <c r="A65" s="16"/>
      <c r="B65" s="31" t="s">
        <v>153</v>
      </c>
      <c r="C65" s="8" t="s">
        <v>325</v>
      </c>
      <c r="D65" s="8"/>
      <c r="E65" s="8"/>
      <c r="F65" s="8"/>
      <c r="G65" s="8"/>
    </row>
    <row r="66" spans="2:7">
      <c r="B66" s="31" t="s">
        <v>26</v>
      </c>
      <c r="C66" s="35" t="s">
        <v>27</v>
      </c>
      <c r="D66" s="31" t="s">
        <v>28</v>
      </c>
      <c r="E66" s="31" t="s">
        <v>3</v>
      </c>
      <c r="F66" s="31"/>
      <c r="G66" s="31"/>
    </row>
    <row r="67" spans="2:7">
      <c r="B67" s="31"/>
      <c r="C67" s="36" t="s">
        <v>155</v>
      </c>
      <c r="D67" s="37" t="s">
        <v>156</v>
      </c>
      <c r="E67" s="20" t="s">
        <v>387</v>
      </c>
      <c r="F67" s="20"/>
      <c r="G67" s="20"/>
    </row>
    <row r="68" spans="2:7">
      <c r="B68" s="31"/>
      <c r="C68" s="36" t="s">
        <v>31</v>
      </c>
      <c r="D68" s="36" t="s">
        <v>32</v>
      </c>
      <c r="E68" s="26" t="s">
        <v>158</v>
      </c>
      <c r="F68" s="26"/>
      <c r="G68" s="26"/>
    </row>
    <row r="69" spans="2:7">
      <c r="B69" s="31"/>
      <c r="C69" s="36" t="s">
        <v>104</v>
      </c>
      <c r="D69" s="36" t="s">
        <v>105</v>
      </c>
      <c r="E69" s="38" t="s">
        <v>159</v>
      </c>
      <c r="F69" s="38"/>
      <c r="G69" s="38"/>
    </row>
    <row r="70" spans="2:7">
      <c r="B70" s="31"/>
      <c r="C70" s="36" t="s">
        <v>160</v>
      </c>
      <c r="D70" s="34" t="s">
        <v>161</v>
      </c>
      <c r="E70" s="39" t="s">
        <v>162</v>
      </c>
      <c r="F70" s="39"/>
      <c r="G70" s="39"/>
    </row>
    <row r="71" spans="2:7">
      <c r="B71" s="31"/>
      <c r="C71" s="36" t="s">
        <v>163</v>
      </c>
      <c r="D71" s="34" t="s">
        <v>164</v>
      </c>
      <c r="E71" s="20" t="s">
        <v>165</v>
      </c>
      <c r="F71" s="20"/>
      <c r="G71" s="20"/>
    </row>
    <row r="72" spans="2:7">
      <c r="B72" s="31"/>
      <c r="C72" s="36" t="s">
        <v>166</v>
      </c>
      <c r="D72" s="37" t="s">
        <v>167</v>
      </c>
      <c r="E72" s="20" t="s">
        <v>168</v>
      </c>
      <c r="F72" s="20"/>
      <c r="G72" s="20"/>
    </row>
    <row r="73" spans="2:7">
      <c r="B73" s="31" t="s">
        <v>48</v>
      </c>
      <c r="C73" s="35" t="s">
        <v>49</v>
      </c>
      <c r="D73" s="31" t="s">
        <v>50</v>
      </c>
      <c r="E73" s="35" t="s">
        <v>51</v>
      </c>
      <c r="F73" s="35" t="s">
        <v>52</v>
      </c>
      <c r="G73" s="35" t="s">
        <v>53</v>
      </c>
    </row>
    <row r="74" spans="2:7">
      <c r="B74" s="31"/>
      <c r="C74" s="40" t="s">
        <v>388</v>
      </c>
      <c r="D74" s="41" t="s">
        <v>328</v>
      </c>
      <c r="E74" s="41" t="s">
        <v>329</v>
      </c>
      <c r="F74" s="40" t="s">
        <v>330</v>
      </c>
      <c r="G74" s="10"/>
    </row>
    <row r="75" spans="2:7">
      <c r="B75" s="31"/>
      <c r="C75" s="40"/>
      <c r="D75" s="41" t="s">
        <v>54</v>
      </c>
      <c r="E75" s="41" t="s">
        <v>240</v>
      </c>
      <c r="F75" s="40" t="s">
        <v>331</v>
      </c>
      <c r="G75" s="10"/>
    </row>
    <row r="76" spans="2:7">
      <c r="B76" s="31"/>
      <c r="C76" s="40"/>
      <c r="D76" s="41" t="s">
        <v>57</v>
      </c>
      <c r="E76" s="41" t="s">
        <v>239</v>
      </c>
      <c r="F76" s="40" t="s">
        <v>332</v>
      </c>
      <c r="G76" s="10"/>
    </row>
    <row r="77" spans="2:7">
      <c r="B77" s="31"/>
      <c r="C77" s="40"/>
      <c r="D77" s="41" t="s">
        <v>61</v>
      </c>
      <c r="E77" s="28" t="s">
        <v>62</v>
      </c>
      <c r="F77" s="16" t="s">
        <v>254</v>
      </c>
      <c r="G77" s="10"/>
    </row>
    <row r="78" spans="2:7">
      <c r="B78" s="31"/>
      <c r="C78" s="40"/>
      <c r="D78" s="41" t="s">
        <v>63</v>
      </c>
      <c r="E78" s="41" t="s">
        <v>248</v>
      </c>
      <c r="F78" s="42" t="s">
        <v>333</v>
      </c>
      <c r="G78" s="10"/>
    </row>
    <row r="79" spans="2:7">
      <c r="B79" s="31"/>
      <c r="C79" s="40"/>
      <c r="D79" s="41" t="s">
        <v>65</v>
      </c>
      <c r="E79" s="41" t="s">
        <v>281</v>
      </c>
      <c r="F79" s="4" t="s">
        <v>334</v>
      </c>
      <c r="G79" s="10" t="s">
        <v>335</v>
      </c>
    </row>
    <row r="80" spans="2:7">
      <c r="B80" s="31"/>
      <c r="C80" s="40"/>
      <c r="D80" s="41" t="s">
        <v>67</v>
      </c>
      <c r="E80" s="41" t="s">
        <v>314</v>
      </c>
      <c r="F80" s="41"/>
      <c r="G80" s="10"/>
    </row>
    <row r="81" spans="2:7">
      <c r="B81" s="31"/>
      <c r="C81" s="40"/>
      <c r="D81" s="41" t="s">
        <v>91</v>
      </c>
      <c r="E81" s="41" t="s">
        <v>320</v>
      </c>
      <c r="F81" s="41" t="s">
        <v>347</v>
      </c>
      <c r="G81" s="6"/>
    </row>
    <row r="82" spans="2:7">
      <c r="B82" s="31"/>
      <c r="C82" s="40"/>
      <c r="D82" s="41" t="s">
        <v>297</v>
      </c>
      <c r="E82" s="41" t="s">
        <v>298</v>
      </c>
      <c r="F82" s="41" t="s">
        <v>348</v>
      </c>
      <c r="G82" s="6" t="s">
        <v>349</v>
      </c>
    </row>
    <row r="83" spans="2:7">
      <c r="B83" s="31"/>
      <c r="C83" s="40"/>
      <c r="D83" s="41" t="s">
        <v>301</v>
      </c>
      <c r="E83" s="41" t="s">
        <v>302</v>
      </c>
      <c r="F83" s="41" t="s">
        <v>352</v>
      </c>
      <c r="G83" s="41" t="s">
        <v>345</v>
      </c>
    </row>
    <row r="84" spans="2:7">
      <c r="B84" s="31"/>
      <c r="C84" s="40"/>
      <c r="D84" s="41" t="s">
        <v>304</v>
      </c>
      <c r="E84" s="41" t="s">
        <v>90</v>
      </c>
      <c r="F84" s="41" t="s">
        <v>350</v>
      </c>
      <c r="G84" s="41" t="s">
        <v>343</v>
      </c>
    </row>
    <row r="85" spans="2:7">
      <c r="B85" s="31"/>
      <c r="C85" s="40"/>
      <c r="D85" s="44"/>
      <c r="E85" s="44"/>
      <c r="F85" s="45"/>
      <c r="G85" s="46"/>
    </row>
    <row r="86" spans="2:7">
      <c r="B86" s="19" t="s">
        <v>95</v>
      </c>
      <c r="C86" s="20" t="s">
        <v>251</v>
      </c>
      <c r="D86" s="20"/>
      <c r="E86" s="20"/>
      <c r="F86" s="20"/>
      <c r="G86" s="20"/>
    </row>
    <row r="87" spans="2:7">
      <c r="B87" s="19"/>
      <c r="C87" s="20" t="s">
        <v>224</v>
      </c>
      <c r="D87" s="20"/>
      <c r="E87" s="20"/>
      <c r="F87" s="20"/>
      <c r="G87" s="20"/>
    </row>
    <row r="88" spans="2:7">
      <c r="B88" s="19"/>
      <c r="C88" s="20" t="s">
        <v>354</v>
      </c>
      <c r="D88" s="20"/>
      <c r="E88" s="20"/>
      <c r="F88" s="20"/>
      <c r="G88" s="20"/>
    </row>
    <row r="89" spans="2:7">
      <c r="B89" s="19"/>
      <c r="C89" s="21"/>
      <c r="D89" s="41" t="s">
        <v>54</v>
      </c>
      <c r="E89" s="41" t="s">
        <v>240</v>
      </c>
      <c r="G89" s="23"/>
    </row>
    <row r="90" spans="2:7">
      <c r="B90" s="19"/>
      <c r="C90" s="21"/>
      <c r="D90" s="41" t="s">
        <v>57</v>
      </c>
      <c r="E90" s="41" t="s">
        <v>239</v>
      </c>
      <c r="F90" s="16" t="s">
        <v>253</v>
      </c>
      <c r="G90" s="23"/>
    </row>
    <row r="91" spans="2:7">
      <c r="B91" s="19"/>
      <c r="C91" s="24"/>
      <c r="D91" s="41" t="s">
        <v>61</v>
      </c>
      <c r="E91" s="28" t="s">
        <v>62</v>
      </c>
      <c r="F91" s="16" t="s">
        <v>254</v>
      </c>
      <c r="G91" s="23"/>
    </row>
    <row r="92" spans="2:7">
      <c r="B92" s="19"/>
      <c r="C92" s="21"/>
      <c r="D92" s="41" t="s">
        <v>63</v>
      </c>
      <c r="E92" s="41" t="s">
        <v>248</v>
      </c>
      <c r="F92" s="16" t="s">
        <v>258</v>
      </c>
      <c r="G92" s="23"/>
    </row>
    <row r="93" spans="2:7">
      <c r="B93" s="19"/>
      <c r="C93" s="21"/>
      <c r="D93" s="41" t="s">
        <v>65</v>
      </c>
      <c r="E93" s="41" t="s">
        <v>281</v>
      </c>
      <c r="F93" s="16" t="s">
        <v>355</v>
      </c>
      <c r="G93" s="23"/>
    </row>
    <row r="94" spans="2:7">
      <c r="B94" s="19"/>
      <c r="C94" s="24"/>
      <c r="D94" s="41" t="s">
        <v>67</v>
      </c>
      <c r="E94" s="41" t="s">
        <v>314</v>
      </c>
      <c r="G94" s="23"/>
    </row>
    <row r="95" spans="2:7">
      <c r="B95" s="19"/>
      <c r="C95" s="24"/>
      <c r="D95" s="41" t="s">
        <v>91</v>
      </c>
      <c r="E95" s="41" t="s">
        <v>320</v>
      </c>
      <c r="F95" s="16" t="s">
        <v>317</v>
      </c>
      <c r="G95" s="16"/>
    </row>
    <row r="96" spans="2:7">
      <c r="B96" s="19"/>
      <c r="C96" s="21"/>
      <c r="D96" s="41" t="s">
        <v>297</v>
      </c>
      <c r="E96" s="41" t="s">
        <v>298</v>
      </c>
      <c r="F96" s="16" t="s">
        <v>322</v>
      </c>
      <c r="G96" s="23"/>
    </row>
    <row r="97" spans="2:7">
      <c r="B97" s="19"/>
      <c r="C97" s="24"/>
      <c r="D97" s="41" t="s">
        <v>301</v>
      </c>
      <c r="E97" s="41" t="s">
        <v>302</v>
      </c>
      <c r="F97" s="16" t="s">
        <v>261</v>
      </c>
      <c r="G97" s="23"/>
    </row>
    <row r="98" spans="2:7">
      <c r="B98" s="19"/>
      <c r="C98" s="21"/>
      <c r="D98" s="41" t="s">
        <v>304</v>
      </c>
      <c r="E98" s="41" t="s">
        <v>90</v>
      </c>
      <c r="F98" s="16" t="s">
        <v>318</v>
      </c>
      <c r="G98" s="23"/>
    </row>
    <row r="99" spans="2:7">
      <c r="B99" s="19"/>
      <c r="C99" s="16"/>
      <c r="D99" s="28"/>
      <c r="E99" s="28"/>
      <c r="G99" s="16"/>
    </row>
  </sheetData>
  <mergeCells count="43">
    <mergeCell ref="B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C49:G49"/>
    <mergeCell ref="C50:G50"/>
    <mergeCell ref="B62:G62"/>
    <mergeCell ref="C63:G63"/>
    <mergeCell ref="C64:G64"/>
    <mergeCell ref="C65:G65"/>
    <mergeCell ref="E66:G66"/>
    <mergeCell ref="E67:G67"/>
    <mergeCell ref="E68:G68"/>
    <mergeCell ref="E69:G69"/>
    <mergeCell ref="E70:G70"/>
    <mergeCell ref="E71:G71"/>
    <mergeCell ref="E72:G72"/>
    <mergeCell ref="C86:G86"/>
    <mergeCell ref="C87:G87"/>
    <mergeCell ref="C88:G88"/>
    <mergeCell ref="A1:A38"/>
    <mergeCell ref="A40:A49"/>
    <mergeCell ref="B4:B17"/>
    <mergeCell ref="B18:B48"/>
    <mergeCell ref="B49:B61"/>
    <mergeCell ref="B66:B72"/>
    <mergeCell ref="B73:B85"/>
    <mergeCell ref="B86:B99"/>
    <mergeCell ref="C19:C48"/>
    <mergeCell ref="C74:C8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workbookViewId="0">
      <selection activeCell="C2" sqref="C2:G2"/>
    </sheetView>
  </sheetViews>
  <sheetFormatPr defaultColWidth="9" defaultRowHeight="13.5" outlineLevelCol="6"/>
  <cols>
    <col min="1" max="1" width="35.375" customWidth="1"/>
    <col min="2" max="2" width="9.875" customWidth="1"/>
    <col min="3" max="3" width="13.125" customWidth="1"/>
    <col min="4" max="4" width="19.875" customWidth="1"/>
    <col min="5" max="5" width="14.375" customWidth="1"/>
    <col min="6" max="6" width="32.875" customWidth="1"/>
    <col min="7" max="7" width="46.125" customWidth="1"/>
  </cols>
  <sheetData>
    <row r="1" spans="1:7">
      <c r="A1" s="14" t="str">
        <f>_xlfn.DISPIMG("ID_684721787127432AB64BA1057D3BF414",1)</f>
        <v>=DISPIMG("ID_684721787127432AB64BA1057D3BF414",1)</v>
      </c>
      <c r="B1" s="15" t="s">
        <v>101</v>
      </c>
      <c r="C1" s="15"/>
      <c r="D1" s="15"/>
      <c r="E1" s="15"/>
      <c r="F1" s="15"/>
      <c r="G1" s="15"/>
    </row>
    <row r="2" spans="1:7">
      <c r="A2" s="14"/>
      <c r="B2" s="15" t="s">
        <v>23</v>
      </c>
      <c r="C2" s="3" t="s">
        <v>24</v>
      </c>
      <c r="D2" s="3"/>
      <c r="E2" s="3"/>
      <c r="F2" s="3"/>
      <c r="G2" s="3"/>
    </row>
    <row r="3" spans="1:7">
      <c r="A3" s="14"/>
      <c r="B3" s="15" t="s">
        <v>10</v>
      </c>
      <c r="C3" s="3" t="s">
        <v>389</v>
      </c>
      <c r="D3" s="3"/>
      <c r="E3" s="3"/>
      <c r="F3" s="3"/>
      <c r="G3" s="3"/>
    </row>
    <row r="4" spans="1:7">
      <c r="A4" s="14"/>
      <c r="B4" s="15" t="s">
        <v>26</v>
      </c>
      <c r="C4" s="15" t="s">
        <v>27</v>
      </c>
      <c r="D4" s="15" t="s">
        <v>28</v>
      </c>
      <c r="E4" s="15" t="s">
        <v>3</v>
      </c>
      <c r="F4" s="15"/>
      <c r="G4" s="15"/>
    </row>
    <row r="5" spans="1:7">
      <c r="A5" s="14"/>
      <c r="B5" s="15"/>
      <c r="C5" s="28" t="s">
        <v>29</v>
      </c>
      <c r="D5" s="28" t="s">
        <v>29</v>
      </c>
      <c r="E5" s="26" t="s">
        <v>265</v>
      </c>
      <c r="F5" s="26"/>
      <c r="G5" s="26"/>
    </row>
    <row r="6" spans="1:7">
      <c r="A6" s="14"/>
      <c r="B6" s="15"/>
      <c r="C6" s="28" t="s">
        <v>31</v>
      </c>
      <c r="D6" s="28" t="s">
        <v>32</v>
      </c>
      <c r="E6" s="26" t="s">
        <v>266</v>
      </c>
      <c r="F6" s="26"/>
      <c r="G6" s="26"/>
    </row>
    <row r="7" spans="1:7">
      <c r="A7" s="14"/>
      <c r="B7" s="15"/>
      <c r="C7" s="28" t="s">
        <v>34</v>
      </c>
      <c r="D7" s="28" t="s">
        <v>35</v>
      </c>
      <c r="E7" s="26" t="s">
        <v>36</v>
      </c>
      <c r="F7" s="26"/>
      <c r="G7" s="26"/>
    </row>
    <row r="8" spans="1:7">
      <c r="A8" s="14"/>
      <c r="B8" s="15"/>
      <c r="C8" s="28" t="s">
        <v>267</v>
      </c>
      <c r="D8" s="28" t="s">
        <v>268</v>
      </c>
      <c r="E8" s="29" t="s">
        <v>269</v>
      </c>
      <c r="F8" s="29"/>
      <c r="G8" s="29"/>
    </row>
    <row r="9" spans="1:7">
      <c r="A9" s="14"/>
      <c r="B9" s="15"/>
      <c r="C9" s="28" t="s">
        <v>104</v>
      </c>
      <c r="D9" s="28" t="s">
        <v>105</v>
      </c>
      <c r="E9" s="30" t="s">
        <v>106</v>
      </c>
      <c r="F9" s="30"/>
      <c r="G9" s="30"/>
    </row>
    <row r="10" spans="1:7">
      <c r="A10" s="14"/>
      <c r="B10" s="15"/>
      <c r="C10" s="28" t="s">
        <v>270</v>
      </c>
      <c r="D10" s="28" t="s">
        <v>271</v>
      </c>
      <c r="E10" s="26" t="s">
        <v>272</v>
      </c>
      <c r="F10" s="26"/>
      <c r="G10" s="26"/>
    </row>
    <row r="11" spans="1:7">
      <c r="A11" s="14"/>
      <c r="B11" s="15"/>
      <c r="C11" s="28" t="s">
        <v>273</v>
      </c>
      <c r="D11" s="28" t="s">
        <v>274</v>
      </c>
      <c r="E11" s="26" t="s">
        <v>275</v>
      </c>
      <c r="F11" s="26"/>
      <c r="G11" s="26"/>
    </row>
    <row r="12" spans="1:7">
      <c r="A12" s="14"/>
      <c r="B12" s="15"/>
      <c r="C12" s="28" t="s">
        <v>276</v>
      </c>
      <c r="D12" s="28" t="s">
        <v>277</v>
      </c>
      <c r="E12" s="26" t="s">
        <v>278</v>
      </c>
      <c r="F12" s="26"/>
      <c r="G12" s="26"/>
    </row>
    <row r="13" spans="1:7">
      <c r="A13" s="14"/>
      <c r="B13" s="15"/>
      <c r="C13" s="28" t="s">
        <v>231</v>
      </c>
      <c r="D13" s="28" t="s">
        <v>164</v>
      </c>
      <c r="E13" s="26" t="s">
        <v>279</v>
      </c>
      <c r="F13" s="26"/>
      <c r="G13" s="26"/>
    </row>
    <row r="14" spans="1:7">
      <c r="A14" s="14"/>
      <c r="B14" s="15"/>
      <c r="C14" s="28" t="s">
        <v>166</v>
      </c>
      <c r="D14" s="28" t="s">
        <v>167</v>
      </c>
      <c r="E14" s="26" t="s">
        <v>168</v>
      </c>
      <c r="F14" s="26"/>
      <c r="G14" s="26"/>
    </row>
    <row r="15" spans="1:7">
      <c r="A15" s="14"/>
      <c r="B15" s="15"/>
      <c r="C15" s="28" t="s">
        <v>40</v>
      </c>
      <c r="D15" s="28" t="s">
        <v>41</v>
      </c>
      <c r="E15" s="26" t="s">
        <v>42</v>
      </c>
      <c r="F15" s="26"/>
      <c r="G15" s="26"/>
    </row>
    <row r="16" spans="1:7">
      <c r="A16" s="14"/>
      <c r="B16" s="15"/>
      <c r="C16" s="28" t="s">
        <v>43</v>
      </c>
      <c r="D16" s="28" t="s">
        <v>44</v>
      </c>
      <c r="E16" s="26" t="s">
        <v>45</v>
      </c>
      <c r="F16" s="26"/>
      <c r="G16" s="26"/>
    </row>
    <row r="17" spans="1:7">
      <c r="A17" s="14"/>
      <c r="B17" s="15"/>
      <c r="C17" s="28" t="s">
        <v>46</v>
      </c>
      <c r="D17" s="28" t="s">
        <v>46</v>
      </c>
      <c r="E17" s="26" t="s">
        <v>47</v>
      </c>
      <c r="F17" s="26"/>
      <c r="G17" s="26"/>
    </row>
    <row r="18" spans="1:7">
      <c r="A18" s="14"/>
      <c r="B18" s="15" t="s">
        <v>48</v>
      </c>
      <c r="C18" s="15" t="s">
        <v>49</v>
      </c>
      <c r="D18" s="31" t="s">
        <v>50</v>
      </c>
      <c r="E18" s="31" t="s">
        <v>51</v>
      </c>
      <c r="F18" s="15" t="s">
        <v>52</v>
      </c>
      <c r="G18" s="15" t="s">
        <v>53</v>
      </c>
    </row>
    <row r="19" spans="1:7">
      <c r="A19" s="14"/>
      <c r="B19" s="15"/>
      <c r="C19" s="32"/>
      <c r="D19" s="28" t="s">
        <v>54</v>
      </c>
      <c r="E19" s="28" t="s">
        <v>55</v>
      </c>
      <c r="F19" s="28" t="s">
        <v>240</v>
      </c>
      <c r="G19" s="33"/>
    </row>
    <row r="20" spans="1:7">
      <c r="A20" s="14"/>
      <c r="B20" s="15"/>
      <c r="C20" s="32"/>
      <c r="D20" s="28" t="s">
        <v>57</v>
      </c>
      <c r="E20" s="28" t="s">
        <v>55</v>
      </c>
      <c r="F20" s="28" t="s">
        <v>239</v>
      </c>
      <c r="G20" s="33"/>
    </row>
    <row r="21" spans="1:7">
      <c r="A21" s="14"/>
      <c r="B21" s="15"/>
      <c r="C21" s="32"/>
      <c r="D21" s="28" t="s">
        <v>59</v>
      </c>
      <c r="E21" s="28" t="s">
        <v>55</v>
      </c>
      <c r="F21" s="28" t="s">
        <v>280</v>
      </c>
      <c r="G21" s="33"/>
    </row>
    <row r="22" spans="1:7">
      <c r="A22" s="14"/>
      <c r="B22" s="15"/>
      <c r="C22" s="32"/>
      <c r="D22" s="28" t="s">
        <v>61</v>
      </c>
      <c r="E22" s="28" t="s">
        <v>55</v>
      </c>
      <c r="F22" s="28" t="s">
        <v>62</v>
      </c>
      <c r="G22" s="33"/>
    </row>
    <row r="23" spans="1:7">
      <c r="A23" s="14"/>
      <c r="B23" s="15"/>
      <c r="C23" s="32"/>
      <c r="D23" s="28" t="s">
        <v>63</v>
      </c>
      <c r="E23" s="28" t="s">
        <v>55</v>
      </c>
      <c r="F23" s="28" t="s">
        <v>248</v>
      </c>
      <c r="G23" s="33"/>
    </row>
    <row r="24" spans="1:7">
      <c r="A24" s="14"/>
      <c r="B24" s="15"/>
      <c r="C24" s="32"/>
      <c r="D24" s="28" t="s">
        <v>65</v>
      </c>
      <c r="E24" s="28" t="s">
        <v>55</v>
      </c>
      <c r="F24" s="28" t="s">
        <v>281</v>
      </c>
      <c r="G24" s="33"/>
    </row>
    <row r="25" spans="1:7">
      <c r="A25" s="14"/>
      <c r="B25" s="15"/>
      <c r="C25" s="32"/>
      <c r="D25" s="28" t="s">
        <v>67</v>
      </c>
      <c r="E25" s="28" t="s">
        <v>55</v>
      </c>
      <c r="F25" s="28" t="s">
        <v>282</v>
      </c>
      <c r="G25" s="33"/>
    </row>
    <row r="26" spans="1:7">
      <c r="A26" s="14"/>
      <c r="B26" s="15"/>
      <c r="C26" s="32"/>
      <c r="D26" s="28" t="s">
        <v>69</v>
      </c>
      <c r="E26" s="28" t="s">
        <v>55</v>
      </c>
      <c r="F26" s="28" t="s">
        <v>283</v>
      </c>
      <c r="G26" s="33"/>
    </row>
    <row r="27" spans="1:7">
      <c r="A27" s="14"/>
      <c r="B27" s="15"/>
      <c r="C27" s="32"/>
      <c r="D27" s="28" t="s">
        <v>71</v>
      </c>
      <c r="E27" s="28" t="s">
        <v>55</v>
      </c>
      <c r="F27" s="28" t="s">
        <v>284</v>
      </c>
      <c r="G27" s="33"/>
    </row>
    <row r="28" spans="1:7">
      <c r="A28" s="14"/>
      <c r="B28" s="15"/>
      <c r="C28" s="32"/>
      <c r="D28" s="28" t="s">
        <v>73</v>
      </c>
      <c r="E28" s="28" t="s">
        <v>55</v>
      </c>
      <c r="F28" s="28" t="s">
        <v>285</v>
      </c>
      <c r="G28" s="33"/>
    </row>
    <row r="29" spans="1:7">
      <c r="A29" s="14"/>
      <c r="B29" s="15"/>
      <c r="C29" s="32"/>
      <c r="D29" s="28" t="s">
        <v>75</v>
      </c>
      <c r="E29" s="28" t="s">
        <v>55</v>
      </c>
      <c r="F29" s="28" t="s">
        <v>286</v>
      </c>
      <c r="G29" s="33"/>
    </row>
    <row r="30" spans="1:7">
      <c r="A30" s="14"/>
      <c r="B30" s="15"/>
      <c r="C30" s="32"/>
      <c r="D30" s="28" t="s">
        <v>77</v>
      </c>
      <c r="E30" s="28" t="s">
        <v>55</v>
      </c>
      <c r="F30" s="28" t="s">
        <v>287</v>
      </c>
      <c r="G30" s="33"/>
    </row>
    <row r="31" spans="1:7">
      <c r="A31" s="14"/>
      <c r="B31" s="15"/>
      <c r="C31" s="32"/>
      <c r="D31" s="28" t="s">
        <v>79</v>
      </c>
      <c r="E31" s="28" t="s">
        <v>55</v>
      </c>
      <c r="F31" s="28" t="s">
        <v>288</v>
      </c>
      <c r="G31" s="33"/>
    </row>
    <row r="32" spans="1:7">
      <c r="A32" s="14"/>
      <c r="B32" s="15"/>
      <c r="C32" s="32"/>
      <c r="D32" s="28" t="s">
        <v>81</v>
      </c>
      <c r="E32" s="28" t="s">
        <v>55</v>
      </c>
      <c r="F32" s="28" t="s">
        <v>72</v>
      </c>
      <c r="G32" s="33"/>
    </row>
    <row r="33" spans="1:7">
      <c r="A33" s="14"/>
      <c r="B33" s="15"/>
      <c r="C33" s="32"/>
      <c r="D33" s="28" t="s">
        <v>83</v>
      </c>
      <c r="E33" s="28" t="s">
        <v>55</v>
      </c>
      <c r="F33" s="28" t="s">
        <v>289</v>
      </c>
      <c r="G33" s="33"/>
    </row>
    <row r="34" spans="1:7">
      <c r="A34" s="14"/>
      <c r="B34" s="15"/>
      <c r="C34" s="32"/>
      <c r="D34" s="28" t="s">
        <v>85</v>
      </c>
      <c r="E34" s="28" t="s">
        <v>55</v>
      </c>
      <c r="F34" s="28" t="s">
        <v>290</v>
      </c>
      <c r="G34" s="33"/>
    </row>
    <row r="35" spans="1:7">
      <c r="A35" s="14"/>
      <c r="B35" s="15"/>
      <c r="C35" s="32"/>
      <c r="D35" s="28" t="s">
        <v>87</v>
      </c>
      <c r="E35" s="28" t="s">
        <v>55</v>
      </c>
      <c r="F35" s="28" t="s">
        <v>291</v>
      </c>
      <c r="G35" s="33"/>
    </row>
    <row r="36" spans="1:7">
      <c r="A36" s="14"/>
      <c r="B36" s="15"/>
      <c r="C36" s="32"/>
      <c r="D36" s="28" t="s">
        <v>89</v>
      </c>
      <c r="E36" s="28" t="s">
        <v>55</v>
      </c>
      <c r="F36" s="28" t="s">
        <v>292</v>
      </c>
      <c r="G36" s="33"/>
    </row>
    <row r="37" spans="1:7">
      <c r="A37" s="14"/>
      <c r="B37" s="15"/>
      <c r="C37" s="32"/>
      <c r="D37" s="28" t="s">
        <v>91</v>
      </c>
      <c r="E37" s="28" t="s">
        <v>55</v>
      </c>
      <c r="F37" s="28" t="s">
        <v>78</v>
      </c>
      <c r="G37" s="33"/>
    </row>
    <row r="38" spans="1:7">
      <c r="A38" s="14"/>
      <c r="B38" s="15"/>
      <c r="C38" s="32"/>
      <c r="D38" s="28" t="s">
        <v>93</v>
      </c>
      <c r="E38" s="28" t="s">
        <v>55</v>
      </c>
      <c r="F38" s="28" t="s">
        <v>80</v>
      </c>
      <c r="G38" s="33"/>
    </row>
    <row r="39" spans="2:7">
      <c r="B39" s="15"/>
      <c r="C39" s="32"/>
      <c r="D39" s="28" t="s">
        <v>293</v>
      </c>
      <c r="E39" s="28" t="s">
        <v>55</v>
      </c>
      <c r="F39" s="28" t="s">
        <v>294</v>
      </c>
      <c r="G39" s="33"/>
    </row>
    <row r="40" spans="1:7">
      <c r="A40" s="14" t="str">
        <f>_xlfn.DISPIMG("ID_92959736C2544C18B803DDE6C7742AEE",1)</f>
        <v>=DISPIMG("ID_92959736C2544C18B803DDE6C7742AEE",1)</v>
      </c>
      <c r="B40" s="15"/>
      <c r="C40" s="32"/>
      <c r="D40" s="28" t="s">
        <v>295</v>
      </c>
      <c r="E40" s="28" t="s">
        <v>55</v>
      </c>
      <c r="F40" s="28" t="s">
        <v>296</v>
      </c>
      <c r="G40" s="33"/>
    </row>
    <row r="41" spans="1:7">
      <c r="A41" s="14"/>
      <c r="B41" s="15"/>
      <c r="C41" s="32"/>
      <c r="D41" s="28" t="s">
        <v>297</v>
      </c>
      <c r="E41" s="28" t="s">
        <v>55</v>
      </c>
      <c r="F41" s="28" t="s">
        <v>298</v>
      </c>
      <c r="G41" s="33"/>
    </row>
    <row r="42" spans="1:7">
      <c r="A42" s="14"/>
      <c r="B42" s="15"/>
      <c r="C42" s="32"/>
      <c r="D42" s="28" t="s">
        <v>299</v>
      </c>
      <c r="E42" s="28" t="s">
        <v>55</v>
      </c>
      <c r="F42" s="28" t="s">
        <v>300</v>
      </c>
      <c r="G42" s="33"/>
    </row>
    <row r="43" spans="1:7">
      <c r="A43" s="14"/>
      <c r="B43" s="15"/>
      <c r="C43" s="32"/>
      <c r="D43" s="28" t="s">
        <v>301</v>
      </c>
      <c r="E43" s="28" t="s">
        <v>55</v>
      </c>
      <c r="F43" s="28" t="s">
        <v>302</v>
      </c>
      <c r="G43" s="33"/>
    </row>
    <row r="44" spans="1:7">
      <c r="A44" s="14"/>
      <c r="B44" s="15"/>
      <c r="C44" s="32"/>
      <c r="D44" s="28" t="s">
        <v>303</v>
      </c>
      <c r="E44" s="28" t="s">
        <v>55</v>
      </c>
      <c r="F44" s="28" t="s">
        <v>88</v>
      </c>
      <c r="G44" s="33"/>
    </row>
    <row r="45" spans="1:7">
      <c r="A45" s="14"/>
      <c r="B45" s="15"/>
      <c r="C45" s="32"/>
      <c r="D45" s="28" t="s">
        <v>304</v>
      </c>
      <c r="E45" s="28" t="s">
        <v>55</v>
      </c>
      <c r="F45" s="28" t="s">
        <v>90</v>
      </c>
      <c r="G45" s="33"/>
    </row>
    <row r="46" spans="1:7">
      <c r="A46" s="14"/>
      <c r="B46" s="15"/>
      <c r="C46" s="32"/>
      <c r="D46" s="28" t="s">
        <v>305</v>
      </c>
      <c r="E46" s="28" t="s">
        <v>55</v>
      </c>
      <c r="F46" s="28" t="s">
        <v>306</v>
      </c>
      <c r="G46" s="33"/>
    </row>
    <row r="47" spans="1:7">
      <c r="A47" s="14"/>
      <c r="B47" s="15"/>
      <c r="C47" s="32"/>
      <c r="D47" s="28" t="s">
        <v>307</v>
      </c>
      <c r="E47" s="28" t="s">
        <v>55</v>
      </c>
      <c r="F47" s="28" t="s">
        <v>308</v>
      </c>
      <c r="G47" s="33"/>
    </row>
    <row r="48" spans="1:7">
      <c r="A48" s="14"/>
      <c r="B48" s="15"/>
      <c r="C48" s="32"/>
      <c r="D48" s="28" t="s">
        <v>309</v>
      </c>
      <c r="E48" s="28" t="s">
        <v>55</v>
      </c>
      <c r="F48" s="28" t="s">
        <v>82</v>
      </c>
      <c r="G48" s="33"/>
    </row>
    <row r="49" spans="1:7">
      <c r="A49" s="14"/>
      <c r="B49" s="19" t="s">
        <v>95</v>
      </c>
      <c r="C49" s="20" t="s">
        <v>366</v>
      </c>
      <c r="D49" s="20"/>
      <c r="E49" s="20"/>
      <c r="F49" s="20"/>
      <c r="G49" s="20"/>
    </row>
    <row r="50" spans="1:7">
      <c r="A50" s="27"/>
      <c r="B50" s="19"/>
      <c r="C50" s="20" t="s">
        <v>311</v>
      </c>
      <c r="D50" s="20"/>
      <c r="E50" s="20"/>
      <c r="F50" s="20"/>
      <c r="G50" s="20"/>
    </row>
    <row r="51" spans="1:7">
      <c r="A51" s="27"/>
      <c r="B51" s="19"/>
      <c r="C51" s="21"/>
      <c r="D51" s="28" t="s">
        <v>54</v>
      </c>
      <c r="E51" s="28" t="s">
        <v>240</v>
      </c>
      <c r="F51" s="16"/>
      <c r="G51" s="23"/>
    </row>
    <row r="52" spans="1:7">
      <c r="A52" s="27"/>
      <c r="B52" s="19"/>
      <c r="C52" s="21"/>
      <c r="D52" s="28" t="s">
        <v>57</v>
      </c>
      <c r="E52" s="28" t="s">
        <v>239</v>
      </c>
      <c r="F52" s="16" t="s">
        <v>253</v>
      </c>
      <c r="G52" s="23"/>
    </row>
    <row r="53" spans="1:7">
      <c r="A53" s="27"/>
      <c r="B53" s="19"/>
      <c r="C53" s="24"/>
      <c r="D53" s="28" t="s">
        <v>61</v>
      </c>
      <c r="E53" s="28" t="s">
        <v>62</v>
      </c>
      <c r="F53" s="16" t="s">
        <v>254</v>
      </c>
      <c r="G53" s="23"/>
    </row>
    <row r="54" spans="1:7">
      <c r="A54" s="16"/>
      <c r="B54" s="19"/>
      <c r="C54" s="21"/>
      <c r="D54" s="28" t="s">
        <v>63</v>
      </c>
      <c r="E54" s="28" t="s">
        <v>248</v>
      </c>
      <c r="F54" s="16" t="s">
        <v>258</v>
      </c>
      <c r="G54" s="23"/>
    </row>
    <row r="55" spans="1:7">
      <c r="A55" s="16"/>
      <c r="B55" s="19"/>
      <c r="C55" s="21"/>
      <c r="D55" s="28" t="s">
        <v>65</v>
      </c>
      <c r="E55" s="28" t="s">
        <v>281</v>
      </c>
      <c r="F55" s="16" t="s">
        <v>312</v>
      </c>
      <c r="G55" s="23"/>
    </row>
    <row r="56" spans="2:7">
      <c r="B56" s="19"/>
      <c r="C56" s="21"/>
      <c r="D56" s="28" t="s">
        <v>69</v>
      </c>
      <c r="E56" s="28" t="s">
        <v>390</v>
      </c>
      <c r="F56" s="16" t="s">
        <v>315</v>
      </c>
      <c r="G56" s="23"/>
    </row>
    <row r="57" spans="2:7">
      <c r="B57" s="19"/>
      <c r="C57" s="24"/>
      <c r="D57" s="28" t="s">
        <v>75</v>
      </c>
      <c r="E57" s="28" t="s">
        <v>316</v>
      </c>
      <c r="F57" s="16" t="s">
        <v>317</v>
      </c>
      <c r="G57" s="23"/>
    </row>
    <row r="58" spans="2:7">
      <c r="B58" s="19"/>
      <c r="C58" s="24"/>
      <c r="D58" s="28" t="s">
        <v>77</v>
      </c>
      <c r="E58" s="28" t="s">
        <v>287</v>
      </c>
      <c r="F58" s="16"/>
      <c r="G58" s="23"/>
    </row>
    <row r="59" spans="2:7">
      <c r="B59" s="19"/>
      <c r="C59" s="24"/>
      <c r="D59" s="28" t="s">
        <v>79</v>
      </c>
      <c r="E59" s="28" t="s">
        <v>288</v>
      </c>
      <c r="F59" s="16" t="s">
        <v>318</v>
      </c>
      <c r="G59" s="23"/>
    </row>
    <row r="60" spans="2:7">
      <c r="B60" s="19"/>
      <c r="C60" s="24"/>
      <c r="D60" s="28" t="s">
        <v>81</v>
      </c>
      <c r="E60" s="28" t="s">
        <v>72</v>
      </c>
      <c r="F60" s="16" t="s">
        <v>261</v>
      </c>
      <c r="G60" s="23"/>
    </row>
    <row r="61" spans="2:7">
      <c r="B61" s="19"/>
      <c r="C61" s="24"/>
      <c r="D61" s="28" t="s">
        <v>85</v>
      </c>
      <c r="E61" s="28" t="s">
        <v>391</v>
      </c>
      <c r="F61" s="16" t="s">
        <v>315</v>
      </c>
      <c r="G61" s="23"/>
    </row>
    <row r="62" spans="2:7">
      <c r="B62" s="19"/>
      <c r="C62" s="24"/>
      <c r="D62" s="28" t="s">
        <v>93</v>
      </c>
      <c r="E62" s="28" t="s">
        <v>320</v>
      </c>
      <c r="F62" s="16" t="s">
        <v>321</v>
      </c>
      <c r="G62" s="23"/>
    </row>
    <row r="63" spans="2:7">
      <c r="B63" s="19"/>
      <c r="C63" s="24"/>
      <c r="D63" s="28" t="s">
        <v>304</v>
      </c>
      <c r="E63" s="28" t="s">
        <v>90</v>
      </c>
      <c r="F63" s="16" t="s">
        <v>318</v>
      </c>
      <c r="G63" s="23"/>
    </row>
    <row r="64" spans="2:7">
      <c r="B64" s="19"/>
      <c r="C64" s="24"/>
      <c r="D64" s="28"/>
      <c r="E64" s="28"/>
      <c r="F64" s="16"/>
      <c r="G64" s="23"/>
    </row>
    <row r="65" spans="1:7">
      <c r="A65" s="16"/>
      <c r="B65" s="15" t="s">
        <v>150</v>
      </c>
      <c r="C65" s="15"/>
      <c r="D65" s="15"/>
      <c r="E65" s="15"/>
      <c r="F65" s="15"/>
      <c r="G65" s="15"/>
    </row>
    <row r="66" spans="1:7">
      <c r="A66" s="16"/>
      <c r="B66" s="31" t="s">
        <v>8</v>
      </c>
      <c r="C66" s="34" t="s">
        <v>151</v>
      </c>
      <c r="D66" s="34"/>
      <c r="E66" s="34"/>
      <c r="F66" s="34"/>
      <c r="G66" s="34"/>
    </row>
    <row r="67" spans="1:7">
      <c r="A67" s="16"/>
      <c r="B67" s="31" t="s">
        <v>10</v>
      </c>
      <c r="C67" s="34" t="s">
        <v>392</v>
      </c>
      <c r="D67" s="34"/>
      <c r="E67" s="34"/>
      <c r="F67" s="34"/>
      <c r="G67" s="34"/>
    </row>
    <row r="68" spans="1:7">
      <c r="A68" s="16"/>
      <c r="B68" s="31" t="s">
        <v>153</v>
      </c>
      <c r="C68" s="8" t="s">
        <v>393</v>
      </c>
      <c r="D68" s="8"/>
      <c r="E68" s="8"/>
      <c r="F68" s="8"/>
      <c r="G68" s="8"/>
    </row>
    <row r="69" spans="2:7">
      <c r="B69" s="31" t="s">
        <v>26</v>
      </c>
      <c r="C69" s="35" t="s">
        <v>27</v>
      </c>
      <c r="D69" s="31" t="s">
        <v>28</v>
      </c>
      <c r="E69" s="31" t="s">
        <v>3</v>
      </c>
      <c r="F69" s="31"/>
      <c r="G69" s="31"/>
    </row>
    <row r="70" spans="2:7">
      <c r="B70" s="31"/>
      <c r="C70" s="36" t="s">
        <v>155</v>
      </c>
      <c r="D70" s="37" t="s">
        <v>156</v>
      </c>
      <c r="E70" s="20" t="s">
        <v>387</v>
      </c>
      <c r="F70" s="20"/>
      <c r="G70" s="20"/>
    </row>
    <row r="71" spans="2:7">
      <c r="B71" s="31"/>
      <c r="C71" s="36" t="s">
        <v>31</v>
      </c>
      <c r="D71" s="36" t="s">
        <v>32</v>
      </c>
      <c r="E71" s="26" t="s">
        <v>158</v>
      </c>
      <c r="F71" s="26"/>
      <c r="G71" s="26"/>
    </row>
    <row r="72" spans="2:7">
      <c r="B72" s="31"/>
      <c r="C72" s="36" t="s">
        <v>104</v>
      </c>
      <c r="D72" s="36" t="s">
        <v>105</v>
      </c>
      <c r="E72" s="38" t="s">
        <v>159</v>
      </c>
      <c r="F72" s="38"/>
      <c r="G72" s="38"/>
    </row>
    <row r="73" spans="2:7">
      <c r="B73" s="31"/>
      <c r="C73" s="36" t="s">
        <v>160</v>
      </c>
      <c r="D73" s="34" t="s">
        <v>161</v>
      </c>
      <c r="E73" s="39" t="s">
        <v>162</v>
      </c>
      <c r="F73" s="39"/>
      <c r="G73" s="39"/>
    </row>
    <row r="74" spans="2:7">
      <c r="B74" s="31"/>
      <c r="C74" s="36" t="s">
        <v>163</v>
      </c>
      <c r="D74" s="34" t="s">
        <v>164</v>
      </c>
      <c r="E74" s="20" t="s">
        <v>165</v>
      </c>
      <c r="F74" s="20"/>
      <c r="G74" s="20"/>
    </row>
    <row r="75" spans="2:7">
      <c r="B75" s="31"/>
      <c r="C75" s="36" t="s">
        <v>166</v>
      </c>
      <c r="D75" s="37" t="s">
        <v>167</v>
      </c>
      <c r="E75" s="20" t="s">
        <v>168</v>
      </c>
      <c r="F75" s="20"/>
      <c r="G75" s="20"/>
    </row>
    <row r="76" spans="2:7">
      <c r="B76" s="31" t="s">
        <v>48</v>
      </c>
      <c r="C76" s="35" t="s">
        <v>49</v>
      </c>
      <c r="D76" s="31" t="s">
        <v>50</v>
      </c>
      <c r="E76" s="35" t="s">
        <v>51</v>
      </c>
      <c r="F76" s="35" t="s">
        <v>52</v>
      </c>
      <c r="G76" s="35" t="s">
        <v>53</v>
      </c>
    </row>
    <row r="77" spans="2:7">
      <c r="B77" s="31"/>
      <c r="C77" s="40" t="s">
        <v>394</v>
      </c>
      <c r="D77" s="34" t="s">
        <v>328</v>
      </c>
      <c r="E77" s="34" t="s">
        <v>329</v>
      </c>
      <c r="F77" s="40" t="s">
        <v>330</v>
      </c>
      <c r="G77" s="40"/>
    </row>
    <row r="78" spans="2:7">
      <c r="B78" s="31"/>
      <c r="C78" s="40"/>
      <c r="D78" s="34" t="s">
        <v>54</v>
      </c>
      <c r="E78" s="34" t="s">
        <v>240</v>
      </c>
      <c r="F78" s="40" t="s">
        <v>331</v>
      </c>
      <c r="G78" s="40"/>
    </row>
    <row r="79" spans="2:7">
      <c r="B79" s="31"/>
      <c r="C79" s="40"/>
      <c r="D79" s="34" t="s">
        <v>57</v>
      </c>
      <c r="E79" s="34" t="s">
        <v>239</v>
      </c>
      <c r="F79" s="40" t="s">
        <v>332</v>
      </c>
      <c r="G79" s="40"/>
    </row>
    <row r="80" spans="2:7">
      <c r="B80" s="31"/>
      <c r="C80" s="40"/>
      <c r="D80" s="16" t="s">
        <v>61</v>
      </c>
      <c r="E80" s="28" t="s">
        <v>62</v>
      </c>
      <c r="F80" s="16" t="s">
        <v>254</v>
      </c>
      <c r="G80" s="16"/>
    </row>
    <row r="81" spans="2:7">
      <c r="B81" s="31"/>
      <c r="C81" s="40"/>
      <c r="D81" s="34" t="s">
        <v>63</v>
      </c>
      <c r="E81" s="34" t="s">
        <v>248</v>
      </c>
      <c r="F81" s="42" t="s">
        <v>333</v>
      </c>
      <c r="G81" s="40"/>
    </row>
    <row r="82" spans="2:7">
      <c r="B82" s="31"/>
      <c r="C82" s="40"/>
      <c r="D82" s="34" t="s">
        <v>65</v>
      </c>
      <c r="E82" s="34" t="s">
        <v>281</v>
      </c>
      <c r="F82" s="4" t="s">
        <v>334</v>
      </c>
      <c r="G82" s="40" t="s">
        <v>335</v>
      </c>
    </row>
    <row r="83" spans="2:7">
      <c r="B83" s="31"/>
      <c r="C83" s="40"/>
      <c r="D83" s="34" t="s">
        <v>75</v>
      </c>
      <c r="E83" s="34" t="s">
        <v>316</v>
      </c>
      <c r="F83" s="3" t="s">
        <v>340</v>
      </c>
      <c r="G83" s="34"/>
    </row>
    <row r="84" spans="2:7">
      <c r="B84" s="31"/>
      <c r="C84" s="40"/>
      <c r="D84" s="34" t="s">
        <v>77</v>
      </c>
      <c r="E84" s="34" t="s">
        <v>287</v>
      </c>
      <c r="F84" s="34" t="s">
        <v>341</v>
      </c>
      <c r="G84" s="34"/>
    </row>
    <row r="85" spans="2:7">
      <c r="B85" s="31"/>
      <c r="C85" s="40"/>
      <c r="D85" s="34" t="s">
        <v>79</v>
      </c>
      <c r="E85" s="34" t="s">
        <v>288</v>
      </c>
      <c r="F85" s="34" t="s">
        <v>342</v>
      </c>
      <c r="G85" s="34" t="s">
        <v>343</v>
      </c>
    </row>
    <row r="86" spans="2:7">
      <c r="B86" s="31"/>
      <c r="C86" s="40"/>
      <c r="D86" s="34" t="s">
        <v>81</v>
      </c>
      <c r="E86" s="34" t="s">
        <v>72</v>
      </c>
      <c r="F86" s="34" t="s">
        <v>344</v>
      </c>
      <c r="G86" s="34" t="s">
        <v>345</v>
      </c>
    </row>
    <row r="87" spans="2:7">
      <c r="B87" s="31"/>
      <c r="C87" s="40"/>
      <c r="D87" s="34" t="s">
        <v>85</v>
      </c>
      <c r="E87" s="34" t="s">
        <v>391</v>
      </c>
      <c r="F87" s="34" t="s">
        <v>395</v>
      </c>
      <c r="G87" s="34"/>
    </row>
    <row r="88" spans="2:7">
      <c r="B88" s="31"/>
      <c r="C88" s="40"/>
      <c r="D88" s="34"/>
      <c r="E88" s="34"/>
      <c r="F88" s="34"/>
      <c r="G88" s="34"/>
    </row>
    <row r="89" spans="2:7">
      <c r="B89" s="31"/>
      <c r="C89" s="40"/>
      <c r="D89" s="34" t="s">
        <v>93</v>
      </c>
      <c r="E89" s="34" t="s">
        <v>320</v>
      </c>
      <c r="F89" s="34" t="s">
        <v>396</v>
      </c>
      <c r="G89" s="34"/>
    </row>
    <row r="90" spans="2:7">
      <c r="B90" s="31"/>
      <c r="C90" s="40"/>
      <c r="D90" s="34" t="s">
        <v>304</v>
      </c>
      <c r="E90" s="34" t="s">
        <v>90</v>
      </c>
      <c r="F90" s="34" t="s">
        <v>350</v>
      </c>
      <c r="G90" s="34" t="s">
        <v>343</v>
      </c>
    </row>
    <row r="91" spans="2:7">
      <c r="B91" s="31"/>
      <c r="C91" s="40"/>
      <c r="D91" s="34" t="s">
        <v>69</v>
      </c>
      <c r="E91" s="34" t="s">
        <v>390</v>
      </c>
      <c r="F91" s="34"/>
      <c r="G91" s="3"/>
    </row>
    <row r="92" spans="2:7">
      <c r="B92" s="31"/>
      <c r="C92" s="40"/>
      <c r="D92" s="41"/>
      <c r="E92" s="41"/>
      <c r="F92" s="41"/>
      <c r="G92" s="41"/>
    </row>
    <row r="93" spans="2:7">
      <c r="B93" s="31"/>
      <c r="C93" s="40"/>
      <c r="D93" s="44"/>
      <c r="E93" s="44"/>
      <c r="F93" s="45"/>
      <c r="G93" s="46"/>
    </row>
    <row r="94" spans="2:7">
      <c r="B94" s="19" t="s">
        <v>95</v>
      </c>
      <c r="C94" s="20" t="s">
        <v>251</v>
      </c>
      <c r="D94" s="20"/>
      <c r="E94" s="20"/>
      <c r="F94" s="20"/>
      <c r="G94" s="20"/>
    </row>
    <row r="95" spans="2:7">
      <c r="B95" s="19"/>
      <c r="C95" s="20" t="s">
        <v>224</v>
      </c>
      <c r="D95" s="20"/>
      <c r="E95" s="20"/>
      <c r="F95" s="20"/>
      <c r="G95" s="20"/>
    </row>
    <row r="96" spans="2:7">
      <c r="B96" s="19"/>
      <c r="C96" s="20" t="s">
        <v>354</v>
      </c>
      <c r="D96" s="20"/>
      <c r="E96" s="20"/>
      <c r="F96" s="20"/>
      <c r="G96" s="20"/>
    </row>
    <row r="97" spans="2:7">
      <c r="B97" s="19"/>
      <c r="C97" s="21"/>
      <c r="D97" s="34" t="s">
        <v>54</v>
      </c>
      <c r="E97" s="34" t="s">
        <v>240</v>
      </c>
      <c r="F97" s="16"/>
      <c r="G97" s="23"/>
    </row>
    <row r="98" spans="2:7">
      <c r="B98" s="19"/>
      <c r="C98" s="21"/>
      <c r="D98" s="34" t="s">
        <v>57</v>
      </c>
      <c r="E98" s="34" t="s">
        <v>239</v>
      </c>
      <c r="F98" s="16" t="s">
        <v>253</v>
      </c>
      <c r="G98" s="23"/>
    </row>
    <row r="99" spans="2:7">
      <c r="B99" s="19"/>
      <c r="C99" s="24"/>
      <c r="D99" s="16" t="s">
        <v>61</v>
      </c>
      <c r="E99" s="28" t="s">
        <v>62</v>
      </c>
      <c r="F99" s="16" t="s">
        <v>254</v>
      </c>
      <c r="G99" s="23"/>
    </row>
    <row r="100" spans="2:7">
      <c r="B100" s="19"/>
      <c r="C100" s="21"/>
      <c r="D100" s="34" t="s">
        <v>63</v>
      </c>
      <c r="E100" s="34" t="s">
        <v>248</v>
      </c>
      <c r="F100" s="16" t="s">
        <v>258</v>
      </c>
      <c r="G100" s="23"/>
    </row>
    <row r="101" spans="2:7">
      <c r="B101" s="19"/>
      <c r="C101" s="21"/>
      <c r="D101" s="34" t="s">
        <v>65</v>
      </c>
      <c r="E101" s="34" t="s">
        <v>281</v>
      </c>
      <c r="F101" s="16" t="s">
        <v>355</v>
      </c>
      <c r="G101" s="23"/>
    </row>
    <row r="102" spans="2:7">
      <c r="B102" s="19"/>
      <c r="C102" s="24"/>
      <c r="D102" s="34" t="s">
        <v>69</v>
      </c>
      <c r="E102" s="34" t="s">
        <v>390</v>
      </c>
      <c r="G102" s="23"/>
    </row>
    <row r="103" spans="2:7">
      <c r="B103" s="19"/>
      <c r="C103" s="24"/>
      <c r="D103" s="34" t="s">
        <v>75</v>
      </c>
      <c r="E103" s="34" t="s">
        <v>316</v>
      </c>
      <c r="F103" s="16" t="s">
        <v>317</v>
      </c>
      <c r="G103" s="16"/>
    </row>
    <row r="104" spans="2:7">
      <c r="B104" s="19"/>
      <c r="C104" s="21"/>
      <c r="D104" s="34" t="s">
        <v>79</v>
      </c>
      <c r="E104" s="34" t="s">
        <v>288</v>
      </c>
      <c r="F104" s="16" t="s">
        <v>318</v>
      </c>
      <c r="G104" s="23"/>
    </row>
    <row r="105" spans="2:7">
      <c r="B105" s="19"/>
      <c r="C105" s="24"/>
      <c r="D105" s="34" t="s">
        <v>81</v>
      </c>
      <c r="E105" s="34" t="s">
        <v>72</v>
      </c>
      <c r="F105" s="16" t="s">
        <v>261</v>
      </c>
      <c r="G105" s="23"/>
    </row>
    <row r="106" spans="2:7">
      <c r="B106" s="19"/>
      <c r="C106" s="21"/>
      <c r="D106" s="34" t="s">
        <v>85</v>
      </c>
      <c r="E106" s="34" t="s">
        <v>391</v>
      </c>
      <c r="F106" s="16"/>
      <c r="G106" s="23"/>
    </row>
    <row r="107" spans="2:7">
      <c r="B107" s="19"/>
      <c r="C107" s="16"/>
      <c r="D107" s="34" t="s">
        <v>93</v>
      </c>
      <c r="E107" s="34" t="s">
        <v>320</v>
      </c>
      <c r="F107" s="16" t="s">
        <v>321</v>
      </c>
      <c r="G107" s="16"/>
    </row>
    <row r="108" spans="2:6">
      <c r="B108" s="19"/>
      <c r="D108" s="34" t="s">
        <v>304</v>
      </c>
      <c r="E108" s="34" t="s">
        <v>90</v>
      </c>
      <c r="F108" s="16" t="s">
        <v>318</v>
      </c>
    </row>
    <row r="109" spans="2:5">
      <c r="B109" s="19"/>
      <c r="D109" s="34"/>
      <c r="E109" s="34"/>
    </row>
  </sheetData>
  <mergeCells count="43">
    <mergeCell ref="B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C49:G49"/>
    <mergeCell ref="C50:G50"/>
    <mergeCell ref="B65:G65"/>
    <mergeCell ref="C66:G66"/>
    <mergeCell ref="C67:G67"/>
    <mergeCell ref="C68:G68"/>
    <mergeCell ref="E69:G69"/>
    <mergeCell ref="E70:G70"/>
    <mergeCell ref="E71:G71"/>
    <mergeCell ref="E72:G72"/>
    <mergeCell ref="E73:G73"/>
    <mergeCell ref="E74:G74"/>
    <mergeCell ref="E75:G75"/>
    <mergeCell ref="C94:G94"/>
    <mergeCell ref="C95:G95"/>
    <mergeCell ref="C96:G96"/>
    <mergeCell ref="A1:A38"/>
    <mergeCell ref="A40:A49"/>
    <mergeCell ref="B4:B17"/>
    <mergeCell ref="B18:B48"/>
    <mergeCell ref="B49:B64"/>
    <mergeCell ref="B69:B75"/>
    <mergeCell ref="B76:B93"/>
    <mergeCell ref="B94:B109"/>
    <mergeCell ref="C19:C48"/>
    <mergeCell ref="C77:C9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workbookViewId="0">
      <selection activeCell="D14" sqref="D14"/>
    </sheetView>
  </sheetViews>
  <sheetFormatPr defaultColWidth="9" defaultRowHeight="13.5" outlineLevelCol="6"/>
  <cols>
    <col min="1" max="1" width="35.375" customWidth="1"/>
    <col min="2" max="2" width="9.875" customWidth="1"/>
    <col min="3" max="3" width="13.125" customWidth="1"/>
    <col min="4" max="4" width="19.875" customWidth="1"/>
    <col min="5" max="5" width="14.375" customWidth="1"/>
    <col min="6" max="6" width="32.875" customWidth="1"/>
    <col min="7" max="7" width="46.125" customWidth="1"/>
  </cols>
  <sheetData>
    <row r="1" spans="1:7">
      <c r="A1" s="14" t="str">
        <f>_xlfn.DISPIMG("ID_3A30821A2B324E7B9C17E87371867314",1)</f>
        <v>=DISPIMG("ID_3A30821A2B324E7B9C17E87371867314",1)</v>
      </c>
      <c r="B1" s="15" t="s">
        <v>101</v>
      </c>
      <c r="C1" s="15"/>
      <c r="D1" s="15"/>
      <c r="E1" s="15"/>
      <c r="F1" s="15"/>
      <c r="G1" s="15"/>
    </row>
    <row r="2" spans="1:7">
      <c r="A2" s="14"/>
      <c r="B2" s="15" t="s">
        <v>23</v>
      </c>
      <c r="C2" s="3" t="s">
        <v>24</v>
      </c>
      <c r="D2" s="3"/>
      <c r="E2" s="3"/>
      <c r="F2" s="3"/>
      <c r="G2" s="3"/>
    </row>
    <row r="3" spans="1:7">
      <c r="A3" s="14"/>
      <c r="B3" s="15" t="s">
        <v>10</v>
      </c>
      <c r="C3" s="3" t="s">
        <v>397</v>
      </c>
      <c r="D3" s="3"/>
      <c r="E3" s="3"/>
      <c r="F3" s="3"/>
      <c r="G3" s="3"/>
    </row>
    <row r="4" spans="1:7">
      <c r="A4" s="14"/>
      <c r="B4" s="15" t="s">
        <v>26</v>
      </c>
      <c r="C4" s="15" t="s">
        <v>27</v>
      </c>
      <c r="D4" s="15" t="s">
        <v>28</v>
      </c>
      <c r="E4" s="15" t="s">
        <v>3</v>
      </c>
      <c r="F4" s="15"/>
      <c r="G4" s="15"/>
    </row>
    <row r="5" spans="1:7">
      <c r="A5" s="14"/>
      <c r="B5" s="15"/>
      <c r="C5" s="28" t="s">
        <v>29</v>
      </c>
      <c r="D5" s="28" t="s">
        <v>29</v>
      </c>
      <c r="E5" s="26" t="s">
        <v>265</v>
      </c>
      <c r="F5" s="26"/>
      <c r="G5" s="26"/>
    </row>
    <row r="6" spans="1:7">
      <c r="A6" s="14"/>
      <c r="B6" s="15"/>
      <c r="C6" s="28" t="s">
        <v>31</v>
      </c>
      <c r="D6" s="28" t="s">
        <v>32</v>
      </c>
      <c r="E6" s="26" t="s">
        <v>266</v>
      </c>
      <c r="F6" s="26"/>
      <c r="G6" s="26"/>
    </row>
    <row r="7" spans="1:7">
      <c r="A7" s="14"/>
      <c r="B7" s="15"/>
      <c r="C7" s="28" t="s">
        <v>34</v>
      </c>
      <c r="D7" s="28" t="s">
        <v>35</v>
      </c>
      <c r="E7" s="26" t="s">
        <v>36</v>
      </c>
      <c r="F7" s="26"/>
      <c r="G7" s="26"/>
    </row>
    <row r="8" spans="1:7">
      <c r="A8" s="14"/>
      <c r="B8" s="15"/>
      <c r="C8" s="28" t="s">
        <v>267</v>
      </c>
      <c r="D8" s="28" t="s">
        <v>268</v>
      </c>
      <c r="E8" s="29" t="s">
        <v>269</v>
      </c>
      <c r="F8" s="29"/>
      <c r="G8" s="29"/>
    </row>
    <row r="9" spans="1:7">
      <c r="A9" s="14"/>
      <c r="B9" s="15"/>
      <c r="C9" s="28" t="s">
        <v>104</v>
      </c>
      <c r="D9" s="28" t="s">
        <v>105</v>
      </c>
      <c r="E9" s="30" t="s">
        <v>106</v>
      </c>
      <c r="F9" s="30"/>
      <c r="G9" s="30"/>
    </row>
    <row r="10" spans="1:7">
      <c r="A10" s="14"/>
      <c r="B10" s="15"/>
      <c r="C10" s="28" t="s">
        <v>270</v>
      </c>
      <c r="D10" s="28" t="s">
        <v>271</v>
      </c>
      <c r="E10" s="26" t="s">
        <v>272</v>
      </c>
      <c r="F10" s="26"/>
      <c r="G10" s="26"/>
    </row>
    <row r="11" spans="1:7">
      <c r="A11" s="14"/>
      <c r="B11" s="15"/>
      <c r="C11" s="28" t="s">
        <v>273</v>
      </c>
      <c r="D11" s="28" t="s">
        <v>274</v>
      </c>
      <c r="E11" s="26" t="s">
        <v>275</v>
      </c>
      <c r="F11" s="26"/>
      <c r="G11" s="26"/>
    </row>
    <row r="12" spans="1:7">
      <c r="A12" s="14"/>
      <c r="B12" s="15"/>
      <c r="C12" s="28" t="s">
        <v>276</v>
      </c>
      <c r="D12" s="28" t="s">
        <v>277</v>
      </c>
      <c r="E12" s="26" t="s">
        <v>278</v>
      </c>
      <c r="F12" s="26"/>
      <c r="G12" s="26"/>
    </row>
    <row r="13" spans="1:7">
      <c r="A13" s="14"/>
      <c r="B13" s="15"/>
      <c r="C13" s="28" t="s">
        <v>231</v>
      </c>
      <c r="D13" s="28" t="s">
        <v>164</v>
      </c>
      <c r="E13" s="26" t="s">
        <v>279</v>
      </c>
      <c r="F13" s="26"/>
      <c r="G13" s="26"/>
    </row>
    <row r="14" spans="1:7">
      <c r="A14" s="14"/>
      <c r="B14" s="15"/>
      <c r="C14" s="28" t="s">
        <v>166</v>
      </c>
      <c r="D14" s="28" t="s">
        <v>167</v>
      </c>
      <c r="E14" s="26" t="s">
        <v>168</v>
      </c>
      <c r="F14" s="26"/>
      <c r="G14" s="26"/>
    </row>
    <row r="15" spans="1:7">
      <c r="A15" s="14"/>
      <c r="B15" s="15"/>
      <c r="C15" s="28" t="s">
        <v>40</v>
      </c>
      <c r="D15" s="28" t="s">
        <v>41</v>
      </c>
      <c r="E15" s="26" t="s">
        <v>42</v>
      </c>
      <c r="F15" s="26"/>
      <c r="G15" s="26"/>
    </row>
    <row r="16" spans="1:7">
      <c r="A16" s="14"/>
      <c r="B16" s="15"/>
      <c r="C16" s="28" t="s">
        <v>43</v>
      </c>
      <c r="D16" s="28" t="s">
        <v>44</v>
      </c>
      <c r="E16" s="26" t="s">
        <v>45</v>
      </c>
      <c r="F16" s="26"/>
      <c r="G16" s="26"/>
    </row>
    <row r="17" spans="1:7">
      <c r="A17" s="14"/>
      <c r="B17" s="15"/>
      <c r="C17" s="28" t="s">
        <v>46</v>
      </c>
      <c r="D17" s="28" t="s">
        <v>46</v>
      </c>
      <c r="E17" s="26" t="s">
        <v>47</v>
      </c>
      <c r="F17" s="26"/>
      <c r="G17" s="26"/>
    </row>
    <row r="18" spans="1:7">
      <c r="A18" s="14"/>
      <c r="B18" s="15" t="s">
        <v>48</v>
      </c>
      <c r="C18" s="15" t="s">
        <v>49</v>
      </c>
      <c r="D18" s="31" t="s">
        <v>50</v>
      </c>
      <c r="E18" s="31" t="s">
        <v>51</v>
      </c>
      <c r="F18" s="15" t="s">
        <v>52</v>
      </c>
      <c r="G18" s="15" t="s">
        <v>53</v>
      </c>
    </row>
    <row r="19" spans="1:7">
      <c r="A19" s="14"/>
      <c r="B19" s="15"/>
      <c r="C19" s="32"/>
      <c r="D19" s="28" t="s">
        <v>54</v>
      </c>
      <c r="E19" s="28" t="s">
        <v>55</v>
      </c>
      <c r="F19" s="28" t="s">
        <v>240</v>
      </c>
      <c r="G19" s="33"/>
    </row>
    <row r="20" spans="1:7">
      <c r="A20" s="14"/>
      <c r="B20" s="15"/>
      <c r="C20" s="32"/>
      <c r="D20" s="28" t="s">
        <v>57</v>
      </c>
      <c r="E20" s="28" t="s">
        <v>55</v>
      </c>
      <c r="F20" s="28" t="s">
        <v>239</v>
      </c>
      <c r="G20" s="33"/>
    </row>
    <row r="21" spans="1:7">
      <c r="A21" s="14"/>
      <c r="B21" s="15"/>
      <c r="C21" s="32"/>
      <c r="D21" s="28" t="s">
        <v>59</v>
      </c>
      <c r="E21" s="28" t="s">
        <v>55</v>
      </c>
      <c r="F21" s="28" t="s">
        <v>280</v>
      </c>
      <c r="G21" s="33"/>
    </row>
    <row r="22" spans="1:7">
      <c r="A22" s="14"/>
      <c r="B22" s="15"/>
      <c r="C22" s="32"/>
      <c r="D22" s="28" t="s">
        <v>61</v>
      </c>
      <c r="E22" s="28" t="s">
        <v>55</v>
      </c>
      <c r="F22" s="28" t="s">
        <v>62</v>
      </c>
      <c r="G22" s="33"/>
    </row>
    <row r="23" spans="1:7">
      <c r="A23" s="14"/>
      <c r="B23" s="15"/>
      <c r="C23" s="32"/>
      <c r="D23" s="28" t="s">
        <v>63</v>
      </c>
      <c r="E23" s="28" t="s">
        <v>55</v>
      </c>
      <c r="F23" s="28" t="s">
        <v>248</v>
      </c>
      <c r="G23" s="33"/>
    </row>
    <row r="24" spans="1:7">
      <c r="A24" s="14"/>
      <c r="B24" s="15"/>
      <c r="C24" s="32"/>
      <c r="D24" s="28" t="s">
        <v>65</v>
      </c>
      <c r="E24" s="28" t="s">
        <v>55</v>
      </c>
      <c r="F24" s="28" t="s">
        <v>281</v>
      </c>
      <c r="G24" s="33"/>
    </row>
    <row r="25" spans="1:7">
      <c r="A25" s="14"/>
      <c r="B25" s="15"/>
      <c r="C25" s="32"/>
      <c r="D25" s="28" t="s">
        <v>67</v>
      </c>
      <c r="E25" s="28" t="s">
        <v>55</v>
      </c>
      <c r="F25" s="28" t="s">
        <v>282</v>
      </c>
      <c r="G25" s="33"/>
    </row>
    <row r="26" spans="1:7">
      <c r="A26" s="14"/>
      <c r="B26" s="15"/>
      <c r="C26" s="32"/>
      <c r="D26" s="28" t="s">
        <v>69</v>
      </c>
      <c r="E26" s="28" t="s">
        <v>55</v>
      </c>
      <c r="F26" s="28" t="s">
        <v>283</v>
      </c>
      <c r="G26" s="33"/>
    </row>
    <row r="27" spans="1:7">
      <c r="A27" s="14"/>
      <c r="B27" s="15"/>
      <c r="C27" s="32"/>
      <c r="D27" s="28" t="s">
        <v>71</v>
      </c>
      <c r="E27" s="28" t="s">
        <v>55</v>
      </c>
      <c r="F27" s="28" t="s">
        <v>284</v>
      </c>
      <c r="G27" s="33"/>
    </row>
    <row r="28" spans="1:7">
      <c r="A28" s="14"/>
      <c r="B28" s="15"/>
      <c r="C28" s="32"/>
      <c r="D28" s="28" t="s">
        <v>73</v>
      </c>
      <c r="E28" s="28" t="s">
        <v>55</v>
      </c>
      <c r="F28" s="28" t="s">
        <v>285</v>
      </c>
      <c r="G28" s="33"/>
    </row>
    <row r="29" spans="1:7">
      <c r="A29" s="14"/>
      <c r="B29" s="15"/>
      <c r="C29" s="32"/>
      <c r="D29" s="28" t="s">
        <v>75</v>
      </c>
      <c r="E29" s="28" t="s">
        <v>55</v>
      </c>
      <c r="F29" s="28" t="s">
        <v>286</v>
      </c>
      <c r="G29" s="33"/>
    </row>
    <row r="30" spans="1:7">
      <c r="A30" s="14"/>
      <c r="B30" s="15"/>
      <c r="C30" s="32"/>
      <c r="D30" s="28" t="s">
        <v>77</v>
      </c>
      <c r="E30" s="28" t="s">
        <v>55</v>
      </c>
      <c r="F30" s="28" t="s">
        <v>287</v>
      </c>
      <c r="G30" s="33"/>
    </row>
    <row r="31" spans="1:7">
      <c r="A31" s="14"/>
      <c r="B31" s="15"/>
      <c r="C31" s="32"/>
      <c r="D31" s="28" t="s">
        <v>79</v>
      </c>
      <c r="E31" s="28" t="s">
        <v>55</v>
      </c>
      <c r="F31" s="28" t="s">
        <v>288</v>
      </c>
      <c r="G31" s="33"/>
    </row>
    <row r="32" spans="1:7">
      <c r="A32" s="14"/>
      <c r="B32" s="15"/>
      <c r="C32" s="32"/>
      <c r="D32" s="28" t="s">
        <v>81</v>
      </c>
      <c r="E32" s="28" t="s">
        <v>55</v>
      </c>
      <c r="F32" s="28" t="s">
        <v>72</v>
      </c>
      <c r="G32" s="33"/>
    </row>
    <row r="33" spans="1:7">
      <c r="A33" s="14"/>
      <c r="B33" s="15"/>
      <c r="C33" s="32"/>
      <c r="D33" s="28" t="s">
        <v>83</v>
      </c>
      <c r="E33" s="28" t="s">
        <v>55</v>
      </c>
      <c r="F33" s="28" t="s">
        <v>289</v>
      </c>
      <c r="G33" s="33"/>
    </row>
    <row r="34" spans="1:7">
      <c r="A34" s="14"/>
      <c r="B34" s="15"/>
      <c r="C34" s="32"/>
      <c r="D34" s="28" t="s">
        <v>85</v>
      </c>
      <c r="E34" s="28" t="s">
        <v>55</v>
      </c>
      <c r="F34" s="28" t="s">
        <v>290</v>
      </c>
      <c r="G34" s="33"/>
    </row>
    <row r="35" spans="1:7">
      <c r="A35" s="14"/>
      <c r="B35" s="15"/>
      <c r="C35" s="32"/>
      <c r="D35" s="28" t="s">
        <v>87</v>
      </c>
      <c r="E35" s="28" t="s">
        <v>55</v>
      </c>
      <c r="F35" s="28" t="s">
        <v>291</v>
      </c>
      <c r="G35" s="33"/>
    </row>
    <row r="36" spans="1:7">
      <c r="A36" s="14"/>
      <c r="B36" s="15"/>
      <c r="C36" s="32"/>
      <c r="D36" s="28" t="s">
        <v>89</v>
      </c>
      <c r="E36" s="28" t="s">
        <v>55</v>
      </c>
      <c r="F36" s="28" t="s">
        <v>292</v>
      </c>
      <c r="G36" s="33"/>
    </row>
    <row r="37" spans="1:7">
      <c r="A37" s="14"/>
      <c r="B37" s="15"/>
      <c r="C37" s="32"/>
      <c r="D37" s="28" t="s">
        <v>91</v>
      </c>
      <c r="E37" s="28" t="s">
        <v>55</v>
      </c>
      <c r="F37" s="28" t="s">
        <v>78</v>
      </c>
      <c r="G37" s="33"/>
    </row>
    <row r="38" spans="1:7">
      <c r="A38" s="14"/>
      <c r="B38" s="15"/>
      <c r="C38" s="32"/>
      <c r="D38" s="28" t="s">
        <v>93</v>
      </c>
      <c r="E38" s="28" t="s">
        <v>55</v>
      </c>
      <c r="F38" s="28" t="s">
        <v>80</v>
      </c>
      <c r="G38" s="33"/>
    </row>
    <row r="39" customFormat="1" spans="2:7">
      <c r="B39" s="15"/>
      <c r="C39" s="32"/>
      <c r="D39" s="28" t="s">
        <v>293</v>
      </c>
      <c r="E39" s="28" t="s">
        <v>55</v>
      </c>
      <c r="F39" s="28" t="s">
        <v>294</v>
      </c>
      <c r="G39" s="33"/>
    </row>
    <row r="40" spans="1:7">
      <c r="A40" s="14" t="str">
        <f>_xlfn.DISPIMG("ID_92959736C2544C18B803DDE6C7742AEE",1)</f>
        <v>=DISPIMG("ID_92959736C2544C18B803DDE6C7742AEE",1)</v>
      </c>
      <c r="B40" s="15"/>
      <c r="C40" s="32"/>
      <c r="D40" s="28" t="s">
        <v>295</v>
      </c>
      <c r="E40" s="28" t="s">
        <v>55</v>
      </c>
      <c r="F40" s="28" t="s">
        <v>296</v>
      </c>
      <c r="G40" s="33"/>
    </row>
    <row r="41" spans="1:7">
      <c r="A41" s="14"/>
      <c r="B41" s="15"/>
      <c r="C41" s="32"/>
      <c r="D41" s="28" t="s">
        <v>297</v>
      </c>
      <c r="E41" s="28" t="s">
        <v>55</v>
      </c>
      <c r="F41" s="28" t="s">
        <v>298</v>
      </c>
      <c r="G41" s="33"/>
    </row>
    <row r="42" spans="1:7">
      <c r="A42" s="14"/>
      <c r="B42" s="15"/>
      <c r="C42" s="32"/>
      <c r="D42" s="28" t="s">
        <v>299</v>
      </c>
      <c r="E42" s="28" t="s">
        <v>55</v>
      </c>
      <c r="F42" s="28" t="s">
        <v>300</v>
      </c>
      <c r="G42" s="33"/>
    </row>
    <row r="43" spans="1:7">
      <c r="A43" s="14"/>
      <c r="B43" s="15"/>
      <c r="C43" s="32"/>
      <c r="D43" s="28" t="s">
        <v>301</v>
      </c>
      <c r="E43" s="28" t="s">
        <v>55</v>
      </c>
      <c r="F43" s="28" t="s">
        <v>302</v>
      </c>
      <c r="G43" s="33"/>
    </row>
    <row r="44" spans="1:7">
      <c r="A44" s="14"/>
      <c r="B44" s="15"/>
      <c r="C44" s="32"/>
      <c r="D44" s="28" t="s">
        <v>303</v>
      </c>
      <c r="E44" s="28" t="s">
        <v>55</v>
      </c>
      <c r="F44" s="28" t="s">
        <v>88</v>
      </c>
      <c r="G44" s="33"/>
    </row>
    <row r="45" spans="1:7">
      <c r="A45" s="14"/>
      <c r="B45" s="15"/>
      <c r="C45" s="32"/>
      <c r="D45" s="28" t="s">
        <v>304</v>
      </c>
      <c r="E45" s="28" t="s">
        <v>55</v>
      </c>
      <c r="F45" s="28" t="s">
        <v>90</v>
      </c>
      <c r="G45" s="33"/>
    </row>
    <row r="46" spans="1:7">
      <c r="A46" s="14"/>
      <c r="B46" s="15"/>
      <c r="C46" s="32"/>
      <c r="D46" s="28" t="s">
        <v>305</v>
      </c>
      <c r="E46" s="28" t="s">
        <v>55</v>
      </c>
      <c r="F46" s="28" t="s">
        <v>306</v>
      </c>
      <c r="G46" s="33"/>
    </row>
    <row r="47" spans="1:7">
      <c r="A47" s="14"/>
      <c r="B47" s="15"/>
      <c r="C47" s="32"/>
      <c r="D47" s="28" t="s">
        <v>307</v>
      </c>
      <c r="E47" s="28" t="s">
        <v>55</v>
      </c>
      <c r="F47" s="28" t="s">
        <v>308</v>
      </c>
      <c r="G47" s="33"/>
    </row>
    <row r="48" spans="1:7">
      <c r="A48" s="14"/>
      <c r="B48" s="15"/>
      <c r="C48" s="32"/>
      <c r="D48" s="28" t="s">
        <v>309</v>
      </c>
      <c r="E48" s="28" t="s">
        <v>55</v>
      </c>
      <c r="F48" s="28" t="s">
        <v>82</v>
      </c>
      <c r="G48" s="33"/>
    </row>
    <row r="49" spans="1:7">
      <c r="A49" s="14"/>
      <c r="B49" s="19" t="s">
        <v>95</v>
      </c>
      <c r="C49" s="20" t="s">
        <v>366</v>
      </c>
      <c r="D49" s="20"/>
      <c r="E49" s="20"/>
      <c r="F49" s="20"/>
      <c r="G49" s="20"/>
    </row>
    <row r="50" spans="1:7">
      <c r="A50" s="27"/>
      <c r="B50" s="19"/>
      <c r="C50" s="20" t="s">
        <v>311</v>
      </c>
      <c r="D50" s="20"/>
      <c r="E50" s="20"/>
      <c r="F50" s="20"/>
      <c r="G50" s="20"/>
    </row>
    <row r="51" spans="1:7">
      <c r="A51" s="27"/>
      <c r="B51" s="19"/>
      <c r="C51" s="21"/>
      <c r="D51" s="28" t="s">
        <v>54</v>
      </c>
      <c r="E51" s="28" t="s">
        <v>240</v>
      </c>
      <c r="F51" s="16"/>
      <c r="G51" s="23"/>
    </row>
    <row r="52" spans="1:7">
      <c r="A52" s="27"/>
      <c r="B52" s="19"/>
      <c r="C52" s="21"/>
      <c r="D52" s="28" t="s">
        <v>57</v>
      </c>
      <c r="E52" s="28" t="s">
        <v>239</v>
      </c>
      <c r="F52" s="16" t="s">
        <v>253</v>
      </c>
      <c r="G52" s="23"/>
    </row>
    <row r="53" spans="1:7">
      <c r="A53" s="27"/>
      <c r="B53" s="19"/>
      <c r="C53" s="24"/>
      <c r="D53" s="28" t="s">
        <v>61</v>
      </c>
      <c r="E53" s="28" t="s">
        <v>62</v>
      </c>
      <c r="F53" s="16" t="s">
        <v>254</v>
      </c>
      <c r="G53" s="23"/>
    </row>
    <row r="54" spans="1:7">
      <c r="A54" s="16"/>
      <c r="B54" s="19"/>
      <c r="C54" s="21"/>
      <c r="D54" s="28" t="s">
        <v>63</v>
      </c>
      <c r="E54" s="28" t="s">
        <v>248</v>
      </c>
      <c r="F54" s="16" t="s">
        <v>258</v>
      </c>
      <c r="G54" s="23"/>
    </row>
    <row r="55" spans="1:7">
      <c r="A55" s="16"/>
      <c r="B55" s="19"/>
      <c r="C55" s="21"/>
      <c r="D55" s="28" t="s">
        <v>65</v>
      </c>
      <c r="E55" s="28" t="s">
        <v>281</v>
      </c>
      <c r="F55" s="16" t="s">
        <v>312</v>
      </c>
      <c r="G55" s="23"/>
    </row>
    <row r="56" customFormat="1" spans="2:7">
      <c r="B56" s="19"/>
      <c r="C56" s="21"/>
      <c r="D56" s="28" t="s">
        <v>69</v>
      </c>
      <c r="E56" s="28" t="s">
        <v>390</v>
      </c>
      <c r="F56" s="16" t="s">
        <v>315</v>
      </c>
      <c r="G56" s="23"/>
    </row>
    <row r="57" customFormat="1" spans="2:7">
      <c r="B57" s="19"/>
      <c r="C57" s="24"/>
      <c r="D57" s="28" t="s">
        <v>93</v>
      </c>
      <c r="E57" s="28" t="s">
        <v>320</v>
      </c>
      <c r="F57" s="16" t="s">
        <v>321</v>
      </c>
      <c r="G57" s="23"/>
    </row>
    <row r="58" customFormat="1" spans="2:7">
      <c r="B58" s="19"/>
      <c r="C58" s="24"/>
      <c r="D58" s="28" t="s">
        <v>301</v>
      </c>
      <c r="E58" s="28" t="s">
        <v>302</v>
      </c>
      <c r="F58" s="16" t="s">
        <v>261</v>
      </c>
      <c r="G58" s="23"/>
    </row>
    <row r="59" customFormat="1" spans="2:7">
      <c r="B59" s="19"/>
      <c r="C59" s="24"/>
      <c r="D59" s="28" t="s">
        <v>304</v>
      </c>
      <c r="E59" s="28" t="s">
        <v>90</v>
      </c>
      <c r="F59" s="16" t="s">
        <v>318</v>
      </c>
      <c r="G59" s="23"/>
    </row>
    <row r="60" customFormat="1" spans="2:7">
      <c r="B60" s="19"/>
      <c r="C60" s="24"/>
      <c r="D60" s="28"/>
      <c r="E60" s="28"/>
      <c r="F60" s="16"/>
      <c r="G60" s="23"/>
    </row>
    <row r="61" spans="1:7">
      <c r="A61" s="16"/>
      <c r="B61" s="15" t="s">
        <v>150</v>
      </c>
      <c r="C61" s="15"/>
      <c r="D61" s="15"/>
      <c r="E61" s="15"/>
      <c r="F61" s="15"/>
      <c r="G61" s="15"/>
    </row>
    <row r="62" spans="1:7">
      <c r="A62" s="16"/>
      <c r="B62" s="31" t="s">
        <v>8</v>
      </c>
      <c r="C62" s="34" t="s">
        <v>151</v>
      </c>
      <c r="D62" s="34"/>
      <c r="E62" s="34"/>
      <c r="F62" s="34"/>
      <c r="G62" s="34"/>
    </row>
    <row r="63" spans="1:7">
      <c r="A63" s="16"/>
      <c r="B63" s="31" t="s">
        <v>10</v>
      </c>
      <c r="C63" s="34" t="s">
        <v>398</v>
      </c>
      <c r="D63" s="34"/>
      <c r="E63" s="34"/>
      <c r="F63" s="34"/>
      <c r="G63" s="34"/>
    </row>
    <row r="64" spans="1:7">
      <c r="A64" s="16"/>
      <c r="B64" s="31" t="s">
        <v>153</v>
      </c>
      <c r="C64" s="8" t="s">
        <v>399</v>
      </c>
      <c r="D64" s="8"/>
      <c r="E64" s="8"/>
      <c r="F64" s="8"/>
      <c r="G64" s="8"/>
    </row>
    <row r="65" customFormat="1" spans="2:7">
      <c r="B65" s="31" t="s">
        <v>26</v>
      </c>
      <c r="C65" s="35" t="s">
        <v>27</v>
      </c>
      <c r="D65" s="31" t="s">
        <v>28</v>
      </c>
      <c r="E65" s="31" t="s">
        <v>3</v>
      </c>
      <c r="F65" s="31"/>
      <c r="G65" s="31"/>
    </row>
    <row r="66" customFormat="1" spans="2:7">
      <c r="B66" s="31"/>
      <c r="C66" s="36" t="s">
        <v>155</v>
      </c>
      <c r="D66" s="37" t="s">
        <v>156</v>
      </c>
      <c r="E66" s="20" t="s">
        <v>387</v>
      </c>
      <c r="F66" s="20"/>
      <c r="G66" s="20"/>
    </row>
    <row r="67" customFormat="1" spans="2:7">
      <c r="B67" s="31"/>
      <c r="C67" s="36" t="s">
        <v>31</v>
      </c>
      <c r="D67" s="36" t="s">
        <v>32</v>
      </c>
      <c r="E67" s="26" t="s">
        <v>158</v>
      </c>
      <c r="F67" s="26"/>
      <c r="G67" s="26"/>
    </row>
    <row r="68" customFormat="1" spans="2:7">
      <c r="B68" s="31"/>
      <c r="C68" s="36" t="s">
        <v>104</v>
      </c>
      <c r="D68" s="36" t="s">
        <v>105</v>
      </c>
      <c r="E68" s="38" t="s">
        <v>159</v>
      </c>
      <c r="F68" s="38"/>
      <c r="G68" s="38"/>
    </row>
    <row r="69" customFormat="1" spans="2:7">
      <c r="B69" s="31"/>
      <c r="C69" s="36" t="s">
        <v>160</v>
      </c>
      <c r="D69" s="34" t="s">
        <v>161</v>
      </c>
      <c r="E69" s="39" t="s">
        <v>162</v>
      </c>
      <c r="F69" s="39"/>
      <c r="G69" s="39"/>
    </row>
    <row r="70" customFormat="1" spans="2:7">
      <c r="B70" s="31"/>
      <c r="C70" s="36" t="s">
        <v>163</v>
      </c>
      <c r="D70" s="34" t="s">
        <v>164</v>
      </c>
      <c r="E70" s="20" t="s">
        <v>165</v>
      </c>
      <c r="F70" s="20"/>
      <c r="G70" s="20"/>
    </row>
    <row r="71" customFormat="1" spans="2:7">
      <c r="B71" s="31"/>
      <c r="C71" s="36" t="s">
        <v>166</v>
      </c>
      <c r="D71" s="37" t="s">
        <v>167</v>
      </c>
      <c r="E71" s="20" t="s">
        <v>168</v>
      </c>
      <c r="F71" s="20"/>
      <c r="G71" s="20"/>
    </row>
    <row r="72" customFormat="1" spans="2:7">
      <c r="B72" s="31" t="s">
        <v>48</v>
      </c>
      <c r="C72" s="35" t="s">
        <v>49</v>
      </c>
      <c r="D72" s="31" t="s">
        <v>50</v>
      </c>
      <c r="E72" s="35" t="s">
        <v>51</v>
      </c>
      <c r="F72" s="35" t="s">
        <v>52</v>
      </c>
      <c r="G72" s="35" t="s">
        <v>53</v>
      </c>
    </row>
    <row r="73" customFormat="1" spans="2:7">
      <c r="B73" s="31"/>
      <c r="C73" s="40" t="s">
        <v>400</v>
      </c>
      <c r="D73" s="41" t="s">
        <v>328</v>
      </c>
      <c r="E73" s="41" t="s">
        <v>329</v>
      </c>
      <c r="F73" s="40" t="s">
        <v>330</v>
      </c>
      <c r="G73" s="40"/>
    </row>
    <row r="74" customFormat="1" spans="2:7">
      <c r="B74" s="31"/>
      <c r="C74" s="40"/>
      <c r="D74" s="41" t="s">
        <v>54</v>
      </c>
      <c r="E74" s="41" t="s">
        <v>240</v>
      </c>
      <c r="F74" s="40" t="s">
        <v>331</v>
      </c>
      <c r="G74" s="40"/>
    </row>
    <row r="75" customFormat="1" spans="2:7">
      <c r="B75" s="31"/>
      <c r="C75" s="40"/>
      <c r="D75" s="41" t="s">
        <v>57</v>
      </c>
      <c r="E75" s="41" t="s">
        <v>239</v>
      </c>
      <c r="F75" s="40" t="s">
        <v>332</v>
      </c>
      <c r="G75" s="40"/>
    </row>
    <row r="76" customFormat="1" spans="2:7">
      <c r="B76" s="31"/>
      <c r="C76" s="40"/>
      <c r="D76" s="41" t="s">
        <v>63</v>
      </c>
      <c r="E76" s="41" t="s">
        <v>248</v>
      </c>
      <c r="F76" s="42" t="s">
        <v>333</v>
      </c>
      <c r="G76" s="40"/>
    </row>
    <row r="77" customFormat="1" spans="2:7">
      <c r="B77" s="31"/>
      <c r="C77" s="40"/>
      <c r="D77" s="41" t="s">
        <v>65</v>
      </c>
      <c r="E77" s="41" t="s">
        <v>281</v>
      </c>
      <c r="F77" s="4" t="s">
        <v>334</v>
      </c>
      <c r="G77" s="40" t="s">
        <v>335</v>
      </c>
    </row>
    <row r="78" customFormat="1" spans="2:7">
      <c r="B78" s="31"/>
      <c r="C78" s="40"/>
      <c r="D78" s="41"/>
      <c r="E78" s="41"/>
      <c r="F78" s="41"/>
      <c r="G78" s="40"/>
    </row>
    <row r="79" customFormat="1" spans="2:7">
      <c r="B79" s="31"/>
      <c r="C79" s="40"/>
      <c r="D79" s="41" t="s">
        <v>93</v>
      </c>
      <c r="E79" s="41" t="s">
        <v>320</v>
      </c>
      <c r="F79" s="41" t="s">
        <v>396</v>
      </c>
      <c r="G79" s="41"/>
    </row>
    <row r="80" customFormat="1" spans="2:7">
      <c r="B80" s="31"/>
      <c r="C80" s="40"/>
      <c r="D80" s="41" t="s">
        <v>301</v>
      </c>
      <c r="E80" s="41" t="s">
        <v>302</v>
      </c>
      <c r="F80" s="41" t="s">
        <v>352</v>
      </c>
      <c r="G80" s="41" t="s">
        <v>345</v>
      </c>
    </row>
    <row r="81" customFormat="1" spans="2:7">
      <c r="B81" s="31"/>
      <c r="C81" s="40"/>
      <c r="D81" s="41"/>
      <c r="E81" s="41"/>
      <c r="F81" s="41"/>
      <c r="G81" s="43"/>
    </row>
    <row r="82" customFormat="1" spans="2:7">
      <c r="B82" s="31"/>
      <c r="C82" s="40"/>
      <c r="D82" s="41" t="s">
        <v>304</v>
      </c>
      <c r="E82" s="41" t="s">
        <v>90</v>
      </c>
      <c r="F82" s="41" t="s">
        <v>350</v>
      </c>
      <c r="G82" s="41" t="s">
        <v>343</v>
      </c>
    </row>
    <row r="83" customFormat="1" spans="2:7">
      <c r="B83" s="31"/>
      <c r="C83" s="40"/>
      <c r="D83" s="41" t="s">
        <v>61</v>
      </c>
      <c r="E83" s="28" t="s">
        <v>62</v>
      </c>
      <c r="F83" s="34"/>
      <c r="G83" s="34"/>
    </row>
    <row r="84" customFormat="1" spans="2:7">
      <c r="B84" s="31"/>
      <c r="C84" s="40"/>
      <c r="D84" s="41" t="s">
        <v>69</v>
      </c>
      <c r="E84" s="34" t="s">
        <v>390</v>
      </c>
      <c r="F84" s="34"/>
      <c r="G84" s="34"/>
    </row>
    <row r="85" customFormat="1" spans="2:7">
      <c r="B85" s="31"/>
      <c r="C85" s="40"/>
      <c r="D85" s="34"/>
      <c r="E85" s="34"/>
      <c r="F85" s="34"/>
      <c r="G85" s="34"/>
    </row>
    <row r="86" customFormat="1" spans="2:7">
      <c r="B86" s="31"/>
      <c r="C86" s="40"/>
      <c r="D86" s="34"/>
      <c r="E86" s="34"/>
      <c r="F86" s="34"/>
      <c r="G86" s="34"/>
    </row>
    <row r="87" customFormat="1" spans="2:7">
      <c r="B87" s="31"/>
      <c r="C87" s="40"/>
      <c r="D87" s="34"/>
      <c r="E87" s="34"/>
      <c r="F87" s="34"/>
      <c r="G87" s="3"/>
    </row>
    <row r="88" customFormat="1" spans="2:7">
      <c r="B88" s="31"/>
      <c r="C88" s="40"/>
      <c r="D88" s="41"/>
      <c r="E88" s="41"/>
      <c r="F88" s="41"/>
      <c r="G88" s="41"/>
    </row>
    <row r="89" customFormat="1" spans="2:7">
      <c r="B89" s="31"/>
      <c r="C89" s="40"/>
      <c r="D89" s="44"/>
      <c r="E89" s="44"/>
      <c r="F89" s="45"/>
      <c r="G89" s="46"/>
    </row>
    <row r="90" customFormat="1" spans="2:7">
      <c r="B90" s="19" t="s">
        <v>95</v>
      </c>
      <c r="C90" s="20" t="s">
        <v>251</v>
      </c>
      <c r="D90" s="20"/>
      <c r="E90" s="20"/>
      <c r="F90" s="20"/>
      <c r="G90" s="20"/>
    </row>
    <row r="91" customFormat="1" spans="2:7">
      <c r="B91" s="19"/>
      <c r="C91" s="20" t="s">
        <v>224</v>
      </c>
      <c r="D91" s="20"/>
      <c r="E91" s="20"/>
      <c r="F91" s="20"/>
      <c r="G91" s="20"/>
    </row>
    <row r="92" customFormat="1" spans="2:7">
      <c r="B92" s="19"/>
      <c r="C92" s="20" t="s">
        <v>354</v>
      </c>
      <c r="D92" s="20"/>
      <c r="E92" s="20"/>
      <c r="F92" s="20"/>
      <c r="G92" s="20"/>
    </row>
    <row r="93" customFormat="1" spans="2:7">
      <c r="B93" s="19"/>
      <c r="C93" s="21"/>
      <c r="D93" s="28" t="s">
        <v>54</v>
      </c>
      <c r="E93" s="28" t="s">
        <v>240</v>
      </c>
      <c r="F93" s="16"/>
      <c r="G93" s="23"/>
    </row>
    <row r="94" customFormat="1" spans="2:7">
      <c r="B94" s="19"/>
      <c r="C94" s="21"/>
      <c r="D94" s="28" t="s">
        <v>57</v>
      </c>
      <c r="E94" s="28" t="s">
        <v>239</v>
      </c>
      <c r="F94" s="16" t="s">
        <v>253</v>
      </c>
      <c r="G94" s="23"/>
    </row>
    <row r="95" customFormat="1" spans="2:7">
      <c r="B95" s="19"/>
      <c r="C95" s="24"/>
      <c r="D95" s="28" t="s">
        <v>61</v>
      </c>
      <c r="E95" s="28" t="s">
        <v>62</v>
      </c>
      <c r="F95" s="16" t="s">
        <v>254</v>
      </c>
      <c r="G95" s="23"/>
    </row>
    <row r="96" customFormat="1" spans="2:7">
      <c r="B96" s="19"/>
      <c r="C96" s="21"/>
      <c r="D96" s="28" t="s">
        <v>63</v>
      </c>
      <c r="E96" s="28" t="s">
        <v>248</v>
      </c>
      <c r="F96" s="16" t="s">
        <v>258</v>
      </c>
      <c r="G96" s="23"/>
    </row>
    <row r="97" customFormat="1" spans="2:7">
      <c r="B97" s="19"/>
      <c r="C97" s="21"/>
      <c r="D97" s="28" t="s">
        <v>65</v>
      </c>
      <c r="E97" s="28" t="s">
        <v>281</v>
      </c>
      <c r="F97" s="16" t="s">
        <v>355</v>
      </c>
      <c r="G97" s="23"/>
    </row>
    <row r="98" customFormat="1" spans="2:7">
      <c r="B98" s="19"/>
      <c r="C98" s="24"/>
      <c r="D98" s="28" t="s">
        <v>69</v>
      </c>
      <c r="E98" s="28" t="s">
        <v>390</v>
      </c>
      <c r="G98" s="23"/>
    </row>
    <row r="99" customFormat="1" spans="2:7">
      <c r="B99" s="19"/>
      <c r="C99" s="24"/>
      <c r="D99" s="28" t="s">
        <v>93</v>
      </c>
      <c r="E99" s="28" t="s">
        <v>320</v>
      </c>
      <c r="F99" s="16" t="s">
        <v>321</v>
      </c>
      <c r="G99" s="16"/>
    </row>
    <row r="100" customFormat="1" spans="2:7">
      <c r="B100" s="19"/>
      <c r="C100" s="21"/>
      <c r="D100" s="28" t="s">
        <v>301</v>
      </c>
      <c r="E100" s="28" t="s">
        <v>302</v>
      </c>
      <c r="F100" s="16" t="s">
        <v>261</v>
      </c>
      <c r="G100" s="23"/>
    </row>
    <row r="101" customFormat="1" spans="2:7">
      <c r="B101" s="19"/>
      <c r="C101" s="24"/>
      <c r="D101" s="28" t="s">
        <v>304</v>
      </c>
      <c r="E101" s="28" t="s">
        <v>90</v>
      </c>
      <c r="F101" s="16" t="s">
        <v>318</v>
      </c>
      <c r="G101" s="23"/>
    </row>
    <row r="102" customFormat="1" spans="2:7">
      <c r="B102" s="19"/>
      <c r="C102" s="21"/>
      <c r="D102" s="34"/>
      <c r="E102" s="34"/>
      <c r="F102" s="16"/>
      <c r="G102" s="23"/>
    </row>
    <row r="103" customFormat="1" spans="2:7">
      <c r="B103" s="19"/>
      <c r="C103" s="16"/>
      <c r="D103" s="34"/>
      <c r="E103" s="34"/>
      <c r="F103" s="16"/>
      <c r="G103" s="16"/>
    </row>
    <row r="104" customFormat="1" spans="2:6">
      <c r="B104" s="19"/>
      <c r="D104" s="34"/>
      <c r="E104" s="34"/>
      <c r="F104" s="16"/>
    </row>
    <row r="105" customFormat="1" spans="2:5">
      <c r="B105" s="19"/>
      <c r="D105" s="34"/>
      <c r="E105" s="34"/>
    </row>
  </sheetData>
  <mergeCells count="43">
    <mergeCell ref="B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C49:G49"/>
    <mergeCell ref="C50:G50"/>
    <mergeCell ref="B61:G61"/>
    <mergeCell ref="C62:G62"/>
    <mergeCell ref="C63:G63"/>
    <mergeCell ref="C64:G64"/>
    <mergeCell ref="E65:G65"/>
    <mergeCell ref="E66:G66"/>
    <mergeCell ref="E67:G67"/>
    <mergeCell ref="E68:G68"/>
    <mergeCell ref="E69:G69"/>
    <mergeCell ref="E70:G70"/>
    <mergeCell ref="E71:G71"/>
    <mergeCell ref="C90:G90"/>
    <mergeCell ref="C91:G91"/>
    <mergeCell ref="C92:G92"/>
    <mergeCell ref="A1:A38"/>
    <mergeCell ref="A40:A49"/>
    <mergeCell ref="B4:B17"/>
    <mergeCell ref="B18:B48"/>
    <mergeCell ref="B49:B60"/>
    <mergeCell ref="B65:B71"/>
    <mergeCell ref="B72:B89"/>
    <mergeCell ref="B90:B105"/>
    <mergeCell ref="C19:C48"/>
    <mergeCell ref="C73:C8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C20" sqref="C20:G20"/>
    </sheetView>
  </sheetViews>
  <sheetFormatPr defaultColWidth="9" defaultRowHeight="13.5"/>
  <cols>
    <col min="1" max="1" width="41.125" customWidth="1"/>
    <col min="2" max="2" width="12.25" customWidth="1"/>
    <col min="3" max="3" width="13.25" customWidth="1"/>
    <col min="4" max="4" width="24.375" customWidth="1"/>
    <col min="5" max="5" width="17" customWidth="1"/>
    <col min="6" max="6" width="23.625" customWidth="1"/>
    <col min="7" max="7" width="52.375" customWidth="1"/>
  </cols>
  <sheetData>
    <row r="1" spans="1:7">
      <c r="A1" s="14" t="str">
        <f>_xlfn.DISPIMG("ID_02E4674AAD7B4BC19198932EC8387F88",1)</f>
        <v>=DISPIMG("ID_02E4674AAD7B4BC19198932EC8387F88",1)</v>
      </c>
      <c r="B1" s="15" t="s">
        <v>401</v>
      </c>
      <c r="C1" s="15"/>
      <c r="D1" s="15"/>
      <c r="E1" s="15"/>
      <c r="F1" s="15"/>
      <c r="G1" s="15"/>
    </row>
    <row r="2" spans="1:7">
      <c r="A2" s="14"/>
      <c r="B2" s="2" t="s">
        <v>23</v>
      </c>
      <c r="C2" s="3" t="s">
        <v>227</v>
      </c>
      <c r="D2" s="3"/>
      <c r="E2" s="3"/>
      <c r="F2" s="3"/>
      <c r="G2" s="3"/>
    </row>
    <row r="3" spans="1:7">
      <c r="A3" s="14"/>
      <c r="B3" s="2" t="s">
        <v>10</v>
      </c>
      <c r="C3" s="3" t="s">
        <v>402</v>
      </c>
      <c r="D3" s="3"/>
      <c r="E3" s="3"/>
      <c r="F3" s="3"/>
      <c r="G3" s="3"/>
    </row>
    <row r="4" spans="1:7">
      <c r="A4" s="14"/>
      <c r="B4" s="2" t="s">
        <v>26</v>
      </c>
      <c r="C4" s="2" t="s">
        <v>27</v>
      </c>
      <c r="D4" s="2" t="s">
        <v>28</v>
      </c>
      <c r="E4" s="2" t="s">
        <v>3</v>
      </c>
      <c r="F4" s="2"/>
      <c r="G4" s="2"/>
    </row>
    <row r="5" spans="1:7">
      <c r="A5" s="14"/>
      <c r="B5" s="2"/>
      <c r="C5" s="4" t="s">
        <v>29</v>
      </c>
      <c r="D5" s="4" t="s">
        <v>29</v>
      </c>
      <c r="E5" s="3" t="s">
        <v>403</v>
      </c>
      <c r="F5" s="3"/>
      <c r="G5" s="3"/>
    </row>
    <row r="6" spans="1:7">
      <c r="A6" s="14"/>
      <c r="B6" s="2"/>
      <c r="C6" s="4" t="s">
        <v>31</v>
      </c>
      <c r="D6" s="4" t="s">
        <v>32</v>
      </c>
      <c r="E6" s="3" t="s">
        <v>33</v>
      </c>
      <c r="F6" s="3"/>
      <c r="G6" s="3"/>
    </row>
    <row r="7" spans="1:7">
      <c r="A7" s="14"/>
      <c r="B7" s="2"/>
      <c r="C7" s="4" t="s">
        <v>104</v>
      </c>
      <c r="D7" s="4" t="s">
        <v>105</v>
      </c>
      <c r="E7" s="10" t="s">
        <v>106</v>
      </c>
      <c r="F7" s="10"/>
      <c r="G7" s="10"/>
    </row>
    <row r="8" spans="1:7">
      <c r="A8" s="14"/>
      <c r="B8" s="2"/>
      <c r="C8" s="4" t="s">
        <v>235</v>
      </c>
      <c r="D8" s="3" t="s">
        <v>161</v>
      </c>
      <c r="E8" s="7" t="s">
        <v>404</v>
      </c>
      <c r="F8" s="7"/>
      <c r="G8" s="10"/>
    </row>
    <row r="9" spans="1:7">
      <c r="A9" s="14"/>
      <c r="B9" s="2"/>
      <c r="C9" s="4" t="s">
        <v>46</v>
      </c>
      <c r="D9" s="4" t="s">
        <v>46</v>
      </c>
      <c r="E9" s="3" t="s">
        <v>47</v>
      </c>
      <c r="F9" s="3"/>
      <c r="G9" s="3"/>
    </row>
    <row r="10" spans="1:8">
      <c r="A10" s="14"/>
      <c r="B10" s="2" t="s">
        <v>48</v>
      </c>
      <c r="C10" s="2" t="s">
        <v>49</v>
      </c>
      <c r="D10" s="8" t="s">
        <v>50</v>
      </c>
      <c r="E10" s="8" t="s">
        <v>51</v>
      </c>
      <c r="F10" s="2" t="s">
        <v>52</v>
      </c>
      <c r="G10" s="2" t="s">
        <v>53</v>
      </c>
      <c r="H10" s="16"/>
    </row>
    <row r="11" spans="1:9">
      <c r="A11" s="14"/>
      <c r="B11" s="2"/>
      <c r="C11" s="9"/>
      <c r="D11" s="4" t="s">
        <v>54</v>
      </c>
      <c r="E11" s="4" t="s">
        <v>55</v>
      </c>
      <c r="F11" s="4" t="s">
        <v>405</v>
      </c>
      <c r="G11" s="5" t="s">
        <v>406</v>
      </c>
      <c r="H11" s="17">
        <v>55</v>
      </c>
      <c r="I11" s="16"/>
    </row>
    <row r="12" spans="1:8">
      <c r="A12" s="14"/>
      <c r="B12" s="2"/>
      <c r="C12" s="9"/>
      <c r="D12" s="4" t="s">
        <v>57</v>
      </c>
      <c r="E12" s="4" t="s">
        <v>55</v>
      </c>
      <c r="F12" s="4" t="s">
        <v>407</v>
      </c>
      <c r="G12" s="5" t="s">
        <v>408</v>
      </c>
      <c r="H12" s="16">
        <v>18</v>
      </c>
    </row>
    <row r="13" spans="1:8">
      <c r="A13" s="14"/>
      <c r="B13" s="2"/>
      <c r="C13" s="9"/>
      <c r="D13" s="4" t="s">
        <v>59</v>
      </c>
      <c r="E13" s="4" t="s">
        <v>55</v>
      </c>
      <c r="F13" s="4" t="s">
        <v>409</v>
      </c>
      <c r="G13" s="5" t="s">
        <v>410</v>
      </c>
      <c r="H13" s="16">
        <v>75</v>
      </c>
    </row>
    <row r="14" spans="1:8">
      <c r="A14" s="14"/>
      <c r="B14" s="2"/>
      <c r="C14" s="9"/>
      <c r="D14" s="4" t="s">
        <v>61</v>
      </c>
      <c r="E14" s="4" t="s">
        <v>55</v>
      </c>
      <c r="F14" s="4" t="s">
        <v>411</v>
      </c>
      <c r="G14" s="5" t="s">
        <v>412</v>
      </c>
      <c r="H14" s="16">
        <v>50</v>
      </c>
    </row>
    <row r="15" spans="1:8">
      <c r="A15" s="14"/>
      <c r="B15" s="2"/>
      <c r="C15" s="9"/>
      <c r="D15" s="4" t="s">
        <v>63</v>
      </c>
      <c r="E15" s="4" t="s">
        <v>55</v>
      </c>
      <c r="F15" s="4" t="s">
        <v>413</v>
      </c>
      <c r="G15" s="5" t="s">
        <v>414</v>
      </c>
      <c r="H15" s="16">
        <v>7</v>
      </c>
    </row>
    <row r="16" spans="1:8">
      <c r="A16" s="14"/>
      <c r="B16" s="2"/>
      <c r="C16" s="9"/>
      <c r="D16" s="4" t="s">
        <v>65</v>
      </c>
      <c r="E16" s="4" t="s">
        <v>55</v>
      </c>
      <c r="F16" s="4" t="s">
        <v>415</v>
      </c>
      <c r="G16" s="5" t="s">
        <v>416</v>
      </c>
      <c r="H16" s="17">
        <v>5</v>
      </c>
    </row>
    <row r="17" spans="1:8">
      <c r="A17" s="14"/>
      <c r="B17" s="2"/>
      <c r="C17" s="9"/>
      <c r="D17" s="4" t="s">
        <v>67</v>
      </c>
      <c r="E17" s="4" t="s">
        <v>55</v>
      </c>
      <c r="F17" s="5" t="s">
        <v>417</v>
      </c>
      <c r="G17" s="5" t="s">
        <v>418</v>
      </c>
      <c r="H17" s="16">
        <v>26</v>
      </c>
    </row>
    <row r="18" spans="1:8">
      <c r="A18" s="14"/>
      <c r="B18" s="2"/>
      <c r="C18" s="9"/>
      <c r="D18" s="4" t="s">
        <v>69</v>
      </c>
      <c r="E18" s="4" t="s">
        <v>55</v>
      </c>
      <c r="F18" s="5" t="s">
        <v>419</v>
      </c>
      <c r="G18" s="13" t="s">
        <v>420</v>
      </c>
      <c r="H18" s="18">
        <v>19</v>
      </c>
    </row>
    <row r="19" spans="1:8">
      <c r="A19" s="14"/>
      <c r="B19" s="2"/>
      <c r="C19" s="9"/>
      <c r="D19" s="12"/>
      <c r="E19" s="12"/>
      <c r="F19" s="13"/>
      <c r="G19" s="13"/>
      <c r="H19" s="16"/>
    </row>
    <row r="20" spans="1:7">
      <c r="A20" s="14"/>
      <c r="B20" s="19" t="s">
        <v>95</v>
      </c>
      <c r="C20" s="20" t="s">
        <v>251</v>
      </c>
      <c r="D20" s="20"/>
      <c r="E20" s="20"/>
      <c r="F20" s="20"/>
      <c r="G20" s="20"/>
    </row>
    <row r="21" spans="1:7">
      <c r="A21" s="14"/>
      <c r="B21" s="19"/>
      <c r="C21" s="20" t="s">
        <v>421</v>
      </c>
      <c r="D21" s="20"/>
      <c r="E21" s="20"/>
      <c r="F21" s="20"/>
      <c r="G21" s="20"/>
    </row>
    <row r="22" spans="1:7">
      <c r="A22" s="14"/>
      <c r="B22" s="19"/>
      <c r="C22" s="21"/>
      <c r="D22" s="4" t="s">
        <v>69</v>
      </c>
      <c r="E22" s="5" t="s">
        <v>419</v>
      </c>
      <c r="F22" s="22"/>
      <c r="G22" s="23"/>
    </row>
    <row r="23" spans="1:5">
      <c r="A23" s="14"/>
      <c r="B23" s="19"/>
      <c r="C23" s="21"/>
      <c r="D23" s="4" t="s">
        <v>54</v>
      </c>
      <c r="E23" s="4" t="s">
        <v>405</v>
      </c>
    </row>
    <row r="24" spans="1:7">
      <c r="A24" s="14"/>
      <c r="B24" s="19"/>
      <c r="C24" s="24"/>
      <c r="D24" s="4" t="s">
        <v>67</v>
      </c>
      <c r="E24" s="5" t="s">
        <v>417</v>
      </c>
      <c r="G24" s="23"/>
    </row>
    <row r="25" spans="1:7">
      <c r="A25" s="14"/>
      <c r="B25" s="19"/>
      <c r="C25" s="21"/>
      <c r="D25" s="4" t="s">
        <v>57</v>
      </c>
      <c r="E25" s="4" t="s">
        <v>407</v>
      </c>
      <c r="G25" s="23"/>
    </row>
    <row r="26" spans="1:7">
      <c r="A26" s="14"/>
      <c r="B26" s="19"/>
      <c r="C26" s="21"/>
      <c r="D26" s="4" t="s">
        <v>59</v>
      </c>
      <c r="E26" s="4" t="s">
        <v>409</v>
      </c>
      <c r="G26" s="23"/>
    </row>
    <row r="27" spans="1:7">
      <c r="A27" s="14"/>
      <c r="B27" s="19"/>
      <c r="C27" s="24"/>
      <c r="D27" s="4" t="s">
        <v>61</v>
      </c>
      <c r="E27" s="4" t="s">
        <v>411</v>
      </c>
      <c r="G27" s="23"/>
    </row>
    <row r="28" spans="1:7">
      <c r="A28" s="14"/>
      <c r="B28" s="19"/>
      <c r="C28" s="24"/>
      <c r="D28" s="4" t="s">
        <v>63</v>
      </c>
      <c r="E28" s="4" t="s">
        <v>413</v>
      </c>
      <c r="G28" s="25"/>
    </row>
    <row r="29" spans="1:7">
      <c r="A29" s="14"/>
      <c r="B29" s="19"/>
      <c r="C29" s="21"/>
      <c r="D29" s="4" t="s">
        <v>65</v>
      </c>
      <c r="E29" s="4" t="s">
        <v>415</v>
      </c>
      <c r="G29" s="23"/>
    </row>
    <row r="30" spans="1:7">
      <c r="A30" s="14"/>
      <c r="B30" s="19"/>
      <c r="C30" s="25"/>
      <c r="D30" s="26"/>
      <c r="E30" s="26"/>
      <c r="F30" s="25"/>
      <c r="G30" s="25"/>
    </row>
    <row r="31" spans="1:7">
      <c r="A31" s="14"/>
      <c r="B31" s="15" t="s">
        <v>422</v>
      </c>
      <c r="C31" s="15"/>
      <c r="D31" s="15"/>
      <c r="E31" s="15"/>
      <c r="F31" s="15"/>
      <c r="G31" s="15"/>
    </row>
    <row r="32" spans="1:2">
      <c r="A32" s="14"/>
      <c r="B32" s="16" t="s">
        <v>423</v>
      </c>
    </row>
    <row r="33" spans="1:1">
      <c r="A33" s="14"/>
    </row>
    <row r="35" spans="1:1">
      <c r="A35" s="14" t="str">
        <f>_xlfn.DISPIMG("ID_92959736C2544C18B803DDE6C7742AEE",1)</f>
        <v>=DISPIMG("ID_92959736C2544C18B803DDE6C7742AEE",1)</v>
      </c>
    </row>
    <row r="36" spans="1:1">
      <c r="A36" s="14"/>
    </row>
    <row r="37" spans="1:1">
      <c r="A37" s="14"/>
    </row>
    <row r="38" spans="1:1">
      <c r="A38" s="27"/>
    </row>
  </sheetData>
  <mergeCells count="18">
    <mergeCell ref="B1:G1"/>
    <mergeCell ref="C2:G2"/>
    <mergeCell ref="C3:G3"/>
    <mergeCell ref="E4:G4"/>
    <mergeCell ref="E5:G5"/>
    <mergeCell ref="E6:G6"/>
    <mergeCell ref="E7:G7"/>
    <mergeCell ref="E8:F8"/>
    <mergeCell ref="E9:G9"/>
    <mergeCell ref="C20:G20"/>
    <mergeCell ref="C21:G21"/>
    <mergeCell ref="B31:G31"/>
    <mergeCell ref="A1:A33"/>
    <mergeCell ref="A35:A37"/>
    <mergeCell ref="B4:B9"/>
    <mergeCell ref="B10:B19"/>
    <mergeCell ref="B20:B30"/>
    <mergeCell ref="C11:C1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C15" sqref="C15:C28"/>
    </sheetView>
  </sheetViews>
  <sheetFormatPr defaultColWidth="9" defaultRowHeight="13.5" outlineLevelCol="6"/>
  <cols>
    <col min="2" max="2" width="13.125" customWidth="1"/>
    <col min="3" max="3" width="19.875" customWidth="1"/>
    <col min="4" max="4" width="17.625" customWidth="1"/>
    <col min="5" max="5" width="24.125" customWidth="1"/>
    <col min="6" max="6" width="21.875" customWidth="1"/>
    <col min="7" max="7" width="70.875" customWidth="1"/>
  </cols>
  <sheetData>
    <row r="1" spans="1:7">
      <c r="A1" s="1" t="s">
        <v>424</v>
      </c>
      <c r="B1" s="2" t="s">
        <v>6</v>
      </c>
      <c r="C1" s="3" t="s">
        <v>425</v>
      </c>
      <c r="D1" s="3"/>
      <c r="E1" s="3"/>
      <c r="F1" s="3"/>
      <c r="G1" s="3"/>
    </row>
    <row r="2" spans="1:7">
      <c r="A2" s="1"/>
      <c r="B2" s="2" t="s">
        <v>23</v>
      </c>
      <c r="C2" s="3" t="s">
        <v>237</v>
      </c>
      <c r="D2" s="3"/>
      <c r="E2" s="3"/>
      <c r="F2" s="3"/>
      <c r="G2" s="3"/>
    </row>
    <row r="3" spans="1:7">
      <c r="A3" s="1"/>
      <c r="B3" s="2" t="s">
        <v>10</v>
      </c>
      <c r="C3" s="3" t="s">
        <v>237</v>
      </c>
      <c r="D3" s="3"/>
      <c r="E3" s="3"/>
      <c r="F3" s="3"/>
      <c r="G3" s="3"/>
    </row>
    <row r="4" spans="1:7">
      <c r="A4" s="1"/>
      <c r="B4" s="2" t="s">
        <v>26</v>
      </c>
      <c r="C4" s="2" t="s">
        <v>27</v>
      </c>
      <c r="D4" s="2" t="s">
        <v>28</v>
      </c>
      <c r="E4" s="2" t="s">
        <v>3</v>
      </c>
      <c r="F4" s="2"/>
      <c r="G4" s="2"/>
    </row>
    <row r="5" spans="1:7">
      <c r="A5" s="1"/>
      <c r="B5" s="2"/>
      <c r="C5" s="4" t="s">
        <v>29</v>
      </c>
      <c r="D5" s="4" t="s">
        <v>29</v>
      </c>
      <c r="E5" s="3" t="s">
        <v>237</v>
      </c>
      <c r="F5" s="3"/>
      <c r="G5" s="3"/>
    </row>
    <row r="6" spans="1:7">
      <c r="A6" s="1"/>
      <c r="B6" s="2"/>
      <c r="C6" s="4" t="s">
        <v>31</v>
      </c>
      <c r="D6" s="4" t="s">
        <v>32</v>
      </c>
      <c r="E6" s="3" t="s">
        <v>230</v>
      </c>
      <c r="F6" s="3"/>
      <c r="G6" s="3"/>
    </row>
    <row r="7" spans="1:7">
      <c r="A7" s="1"/>
      <c r="B7" s="2"/>
      <c r="C7" s="4" t="s">
        <v>104</v>
      </c>
      <c r="D7" s="4" t="s">
        <v>105</v>
      </c>
      <c r="E7" s="3" t="s">
        <v>106</v>
      </c>
      <c r="F7" s="3"/>
      <c r="G7" s="3"/>
    </row>
    <row r="8" spans="1:7">
      <c r="A8" s="1"/>
      <c r="B8" s="2"/>
      <c r="C8" s="4" t="s">
        <v>40</v>
      </c>
      <c r="D8" s="4" t="s">
        <v>41</v>
      </c>
      <c r="E8" s="3" t="s">
        <v>358</v>
      </c>
      <c r="F8" s="3"/>
      <c r="G8" s="3"/>
    </row>
    <row r="9" spans="1:7">
      <c r="A9" s="1"/>
      <c r="B9" s="2"/>
      <c r="C9" s="4" t="s">
        <v>43</v>
      </c>
      <c r="D9" s="4" t="s">
        <v>44</v>
      </c>
      <c r="E9" s="3" t="s">
        <v>45</v>
      </c>
      <c r="F9" s="3"/>
      <c r="G9" s="3"/>
    </row>
    <row r="10" spans="1:7">
      <c r="A10" s="1"/>
      <c r="B10" s="2"/>
      <c r="C10" s="5" t="s">
        <v>231</v>
      </c>
      <c r="D10" s="5" t="s">
        <v>167</v>
      </c>
      <c r="E10" s="6" t="s">
        <v>426</v>
      </c>
      <c r="F10" s="6"/>
      <c r="G10" s="6"/>
    </row>
    <row r="11" spans="1:7">
      <c r="A11" s="1"/>
      <c r="B11" s="2"/>
      <c r="C11" s="4" t="s">
        <v>166</v>
      </c>
      <c r="D11" s="5" t="s">
        <v>233</v>
      </c>
      <c r="E11" s="6" t="s">
        <v>360</v>
      </c>
      <c r="F11" s="6"/>
      <c r="G11" s="6"/>
    </row>
    <row r="12" spans="1:7">
      <c r="A12" s="1"/>
      <c r="B12" s="2"/>
      <c r="C12" s="4" t="s">
        <v>235</v>
      </c>
      <c r="D12" s="3" t="s">
        <v>161</v>
      </c>
      <c r="E12" s="7" t="s">
        <v>427</v>
      </c>
      <c r="F12" s="7"/>
      <c r="G12" s="6"/>
    </row>
    <row r="13" spans="1:7">
      <c r="A13" s="1"/>
      <c r="B13" s="2"/>
      <c r="C13" s="4" t="s">
        <v>46</v>
      </c>
      <c r="D13" s="4" t="s">
        <v>46</v>
      </c>
      <c r="E13" s="3" t="s">
        <v>237</v>
      </c>
      <c r="F13" s="3"/>
      <c r="G13" s="3"/>
    </row>
    <row r="14" spans="1:7">
      <c r="A14" s="1"/>
      <c r="B14" s="2" t="s">
        <v>48</v>
      </c>
      <c r="C14" s="2" t="s">
        <v>49</v>
      </c>
      <c r="D14" s="8" t="s">
        <v>50</v>
      </c>
      <c r="E14" s="8" t="s">
        <v>51</v>
      </c>
      <c r="F14" s="2" t="s">
        <v>52</v>
      </c>
      <c r="G14" s="2" t="s">
        <v>53</v>
      </c>
    </row>
    <row r="15" spans="1:7">
      <c r="A15" s="1"/>
      <c r="B15" s="2"/>
      <c r="C15" s="9" t="s">
        <v>428</v>
      </c>
      <c r="D15" s="4" t="s">
        <v>54</v>
      </c>
      <c r="E15" s="4" t="s">
        <v>55</v>
      </c>
      <c r="F15" s="4" t="s">
        <v>239</v>
      </c>
      <c r="G15" s="5"/>
    </row>
    <row r="16" spans="1:7">
      <c r="A16" s="1"/>
      <c r="B16" s="2"/>
      <c r="C16" s="9"/>
      <c r="D16" s="4" t="s">
        <v>57</v>
      </c>
      <c r="E16" s="4" t="s">
        <v>55</v>
      </c>
      <c r="F16" s="4" t="s">
        <v>240</v>
      </c>
      <c r="G16" s="5"/>
    </row>
    <row r="17" spans="1:7">
      <c r="A17" s="1"/>
      <c r="B17" s="2"/>
      <c r="C17" s="9"/>
      <c r="D17" s="4" t="s">
        <v>59</v>
      </c>
      <c r="E17" s="4" t="s">
        <v>55</v>
      </c>
      <c r="F17" s="4" t="s">
        <v>62</v>
      </c>
      <c r="G17" s="5"/>
    </row>
    <row r="18" spans="1:7">
      <c r="A18" s="1"/>
      <c r="B18" s="2"/>
      <c r="C18" s="9"/>
      <c r="D18" s="4" t="s">
        <v>61</v>
      </c>
      <c r="E18" s="4" t="s">
        <v>55</v>
      </c>
      <c r="F18" s="4" t="s">
        <v>241</v>
      </c>
      <c r="G18" s="5"/>
    </row>
    <row r="19" spans="1:7">
      <c r="A19" s="1"/>
      <c r="B19" s="2"/>
      <c r="C19" s="9"/>
      <c r="D19" s="4" t="s">
        <v>63</v>
      </c>
      <c r="E19" s="4" t="s">
        <v>55</v>
      </c>
      <c r="F19" s="4" t="s">
        <v>242</v>
      </c>
      <c r="G19" s="5"/>
    </row>
    <row r="20" spans="1:7">
      <c r="A20" s="1"/>
      <c r="B20" s="2"/>
      <c r="C20" s="9"/>
      <c r="D20" s="4" t="s">
        <v>65</v>
      </c>
      <c r="E20" s="4" t="s">
        <v>55</v>
      </c>
      <c r="F20" s="4" t="s">
        <v>68</v>
      </c>
      <c r="G20" s="5"/>
    </row>
    <row r="21" spans="1:7">
      <c r="A21" s="1"/>
      <c r="B21" s="2"/>
      <c r="C21" s="9"/>
      <c r="D21" s="4" t="s">
        <v>67</v>
      </c>
      <c r="E21" s="4" t="s">
        <v>55</v>
      </c>
      <c r="F21" s="4" t="s">
        <v>243</v>
      </c>
      <c r="G21" s="5"/>
    </row>
    <row r="22" spans="1:7">
      <c r="A22" s="1"/>
      <c r="B22" s="2"/>
      <c r="C22" s="9"/>
      <c r="D22" s="4" t="s">
        <v>69</v>
      </c>
      <c r="E22" s="4" t="s">
        <v>55</v>
      </c>
      <c r="F22" s="4" t="s">
        <v>244</v>
      </c>
      <c r="G22" s="5"/>
    </row>
    <row r="23" spans="1:7">
      <c r="A23" s="1"/>
      <c r="B23" s="2"/>
      <c r="C23" s="9"/>
      <c r="D23" s="4" t="s">
        <v>71</v>
      </c>
      <c r="E23" s="4" t="s">
        <v>55</v>
      </c>
      <c r="F23" s="4" t="s">
        <v>246</v>
      </c>
      <c r="G23" s="5"/>
    </row>
    <row r="24" spans="1:7">
      <c r="A24" s="1"/>
      <c r="B24" s="2"/>
      <c r="C24" s="9"/>
      <c r="D24" s="4" t="s">
        <v>73</v>
      </c>
      <c r="E24" s="4" t="s">
        <v>55</v>
      </c>
      <c r="F24" s="4" t="s">
        <v>247</v>
      </c>
      <c r="G24" s="5"/>
    </row>
    <row r="25" spans="1:7">
      <c r="A25" s="1"/>
      <c r="B25" s="2"/>
      <c r="C25" s="9"/>
      <c r="D25" s="4" t="s">
        <v>75</v>
      </c>
      <c r="E25" s="4" t="s">
        <v>55</v>
      </c>
      <c r="F25" s="4" t="s">
        <v>92</v>
      </c>
      <c r="G25" s="5"/>
    </row>
    <row r="26" spans="1:7">
      <c r="A26" s="1"/>
      <c r="B26" s="2"/>
      <c r="C26" s="9"/>
      <c r="D26" s="4" t="s">
        <v>77</v>
      </c>
      <c r="E26" s="4" t="s">
        <v>55</v>
      </c>
      <c r="F26" s="4" t="s">
        <v>248</v>
      </c>
      <c r="G26" s="5"/>
    </row>
    <row r="27" spans="1:7">
      <c r="A27" s="1"/>
      <c r="B27" s="2"/>
      <c r="C27" s="9"/>
      <c r="D27" s="4" t="s">
        <v>79</v>
      </c>
      <c r="E27" s="4" t="s">
        <v>55</v>
      </c>
      <c r="F27" s="4" t="s">
        <v>249</v>
      </c>
      <c r="G27" s="5"/>
    </row>
    <row r="28" spans="1:7">
      <c r="A28" s="1"/>
      <c r="B28" s="2"/>
      <c r="C28" s="9"/>
      <c r="D28" s="4" t="s">
        <v>81</v>
      </c>
      <c r="E28" s="4" t="s">
        <v>55</v>
      </c>
      <c r="F28" s="4" t="s">
        <v>250</v>
      </c>
      <c r="G28" s="5"/>
    </row>
    <row r="29" spans="1:7">
      <c r="A29" s="1"/>
      <c r="B29" s="5"/>
      <c r="C29" s="5"/>
      <c r="D29" s="5"/>
      <c r="E29" s="5"/>
      <c r="F29" s="5"/>
      <c r="G29" s="5"/>
    </row>
    <row r="30" spans="1:7">
      <c r="A30" s="1" t="s">
        <v>429</v>
      </c>
      <c r="B30" s="2" t="s">
        <v>6</v>
      </c>
      <c r="C30" s="3" t="s">
        <v>430</v>
      </c>
      <c r="D30" s="3"/>
      <c r="E30" s="3"/>
      <c r="F30" s="3"/>
      <c r="G30" s="3"/>
    </row>
    <row r="31" spans="1:7">
      <c r="A31" s="1"/>
      <c r="B31" s="2" t="s">
        <v>23</v>
      </c>
      <c r="C31" s="3" t="s">
        <v>237</v>
      </c>
      <c r="D31" s="3"/>
      <c r="E31" s="3"/>
      <c r="F31" s="3"/>
      <c r="G31" s="3"/>
    </row>
    <row r="32" spans="1:7">
      <c r="A32" s="1"/>
      <c r="B32" s="2" t="s">
        <v>10</v>
      </c>
      <c r="C32" s="3" t="s">
        <v>237</v>
      </c>
      <c r="D32" s="3"/>
      <c r="E32" s="3"/>
      <c r="F32" s="3"/>
      <c r="G32" s="3"/>
    </row>
    <row r="33" spans="1:7">
      <c r="A33" s="1"/>
      <c r="B33" s="2" t="s">
        <v>26</v>
      </c>
      <c r="C33" s="2" t="s">
        <v>27</v>
      </c>
      <c r="D33" s="2" t="s">
        <v>28</v>
      </c>
      <c r="E33" s="2" t="s">
        <v>3</v>
      </c>
      <c r="F33" s="2"/>
      <c r="G33" s="2"/>
    </row>
    <row r="34" spans="1:7">
      <c r="A34" s="1"/>
      <c r="B34" s="2"/>
      <c r="C34" s="4" t="s">
        <v>29</v>
      </c>
      <c r="D34" s="4" t="s">
        <v>29</v>
      </c>
      <c r="E34" s="3" t="s">
        <v>237</v>
      </c>
      <c r="F34" s="3"/>
      <c r="G34" s="3"/>
    </row>
    <row r="35" spans="1:7">
      <c r="A35" s="1"/>
      <c r="B35" s="2"/>
      <c r="C35" s="4" t="s">
        <v>31</v>
      </c>
      <c r="D35" s="4" t="s">
        <v>32</v>
      </c>
      <c r="E35" s="3" t="s">
        <v>33</v>
      </c>
      <c r="F35" s="3"/>
      <c r="G35" s="3"/>
    </row>
    <row r="36" spans="1:7">
      <c r="A36" s="1"/>
      <c r="B36" s="2"/>
      <c r="C36" s="4" t="s">
        <v>34</v>
      </c>
      <c r="D36" s="4" t="s">
        <v>35</v>
      </c>
      <c r="E36" s="3" t="s">
        <v>36</v>
      </c>
      <c r="F36" s="3"/>
      <c r="G36" s="3"/>
    </row>
    <row r="37" spans="1:7">
      <c r="A37" s="1"/>
      <c r="B37" s="2"/>
      <c r="C37" s="4" t="s">
        <v>104</v>
      </c>
      <c r="D37" s="4" t="s">
        <v>105</v>
      </c>
      <c r="E37" s="10" t="s">
        <v>106</v>
      </c>
      <c r="F37" s="10"/>
      <c r="G37" s="10"/>
    </row>
    <row r="38" spans="1:7">
      <c r="A38" s="1"/>
      <c r="B38" s="2"/>
      <c r="C38" s="4" t="s">
        <v>235</v>
      </c>
      <c r="D38" s="3" t="s">
        <v>161</v>
      </c>
      <c r="E38" s="7" t="s">
        <v>427</v>
      </c>
      <c r="F38" s="7"/>
      <c r="G38" s="10"/>
    </row>
    <row r="39" spans="1:7">
      <c r="A39" s="1"/>
      <c r="B39" s="2"/>
      <c r="C39" s="4" t="s">
        <v>46</v>
      </c>
      <c r="D39" s="4" t="s">
        <v>46</v>
      </c>
      <c r="E39" s="3" t="s">
        <v>47</v>
      </c>
      <c r="F39" s="3"/>
      <c r="G39" s="3"/>
    </row>
    <row r="40" spans="1:7">
      <c r="A40" s="1"/>
      <c r="B40" s="11" t="s">
        <v>48</v>
      </c>
      <c r="C40" s="2" t="s">
        <v>49</v>
      </c>
      <c r="D40" s="8" t="s">
        <v>50</v>
      </c>
      <c r="E40" s="8" t="s">
        <v>51</v>
      </c>
      <c r="F40" s="2" t="s">
        <v>52</v>
      </c>
      <c r="G40" s="2" t="s">
        <v>53</v>
      </c>
    </row>
    <row r="41" spans="1:7">
      <c r="A41" s="1"/>
      <c r="B41" s="11"/>
      <c r="C41" s="9"/>
      <c r="D41" s="4" t="s">
        <v>54</v>
      </c>
      <c r="E41" s="4" t="s">
        <v>55</v>
      </c>
      <c r="F41" s="4" t="s">
        <v>405</v>
      </c>
      <c r="G41" s="5" t="s">
        <v>406</v>
      </c>
    </row>
    <row r="42" spans="1:7">
      <c r="A42" s="1"/>
      <c r="B42" s="11"/>
      <c r="C42" s="9"/>
      <c r="D42" s="4" t="s">
        <v>57</v>
      </c>
      <c r="E42" s="4" t="s">
        <v>55</v>
      </c>
      <c r="F42" s="4" t="s">
        <v>407</v>
      </c>
      <c r="G42" s="5" t="s">
        <v>408</v>
      </c>
    </row>
    <row r="43" spans="1:7">
      <c r="A43" s="1"/>
      <c r="B43" s="11"/>
      <c r="C43" s="9"/>
      <c r="D43" s="4" t="s">
        <v>59</v>
      </c>
      <c r="E43" s="4" t="s">
        <v>55</v>
      </c>
      <c r="F43" s="4" t="s">
        <v>409</v>
      </c>
      <c r="G43" s="5" t="s">
        <v>410</v>
      </c>
    </row>
    <row r="44" spans="1:7">
      <c r="A44" s="1"/>
      <c r="B44" s="11"/>
      <c r="C44" s="9"/>
      <c r="D44" s="4" t="s">
        <v>61</v>
      </c>
      <c r="E44" s="4" t="s">
        <v>55</v>
      </c>
      <c r="F44" s="4" t="s">
        <v>411</v>
      </c>
      <c r="G44" s="5" t="s">
        <v>412</v>
      </c>
    </row>
    <row r="45" spans="1:7">
      <c r="A45" s="1"/>
      <c r="B45" s="11"/>
      <c r="C45" s="9"/>
      <c r="D45" s="4" t="s">
        <v>63</v>
      </c>
      <c r="E45" s="4" t="s">
        <v>55</v>
      </c>
      <c r="F45" s="4" t="s">
        <v>413</v>
      </c>
      <c r="G45" s="5" t="s">
        <v>414</v>
      </c>
    </row>
    <row r="46" spans="1:7">
      <c r="A46" s="1"/>
      <c r="B46" s="11"/>
      <c r="C46" s="9"/>
      <c r="D46" s="4" t="s">
        <v>65</v>
      </c>
      <c r="E46" s="4" t="s">
        <v>55</v>
      </c>
      <c r="F46" s="4" t="s">
        <v>415</v>
      </c>
      <c r="G46" s="5" t="s">
        <v>416</v>
      </c>
    </row>
    <row r="47" spans="1:7">
      <c r="A47" s="1"/>
      <c r="B47" s="11"/>
      <c r="C47" s="9"/>
      <c r="D47" s="4" t="s">
        <v>67</v>
      </c>
      <c r="E47" s="4" t="s">
        <v>55</v>
      </c>
      <c r="F47" s="5" t="s">
        <v>417</v>
      </c>
      <c r="G47" s="5" t="s">
        <v>418</v>
      </c>
    </row>
    <row r="48" spans="1:7">
      <c r="A48" s="1"/>
      <c r="B48" s="11"/>
      <c r="C48" s="9"/>
      <c r="D48" s="4" t="s">
        <v>69</v>
      </c>
      <c r="E48" s="4" t="s">
        <v>55</v>
      </c>
      <c r="F48" s="5" t="s">
        <v>419</v>
      </c>
      <c r="G48" s="5" t="s">
        <v>431</v>
      </c>
    </row>
    <row r="49" spans="1:7">
      <c r="A49" s="1"/>
      <c r="B49" s="11"/>
      <c r="C49" s="9"/>
      <c r="D49" s="12"/>
      <c r="E49" s="12"/>
      <c r="F49" s="13"/>
      <c r="G49" s="13"/>
    </row>
  </sheetData>
  <mergeCells count="31">
    <mergeCell ref="C1:G1"/>
    <mergeCell ref="C2:G2"/>
    <mergeCell ref="C3:G3"/>
    <mergeCell ref="E4:G4"/>
    <mergeCell ref="E5:G5"/>
    <mergeCell ref="E6:G6"/>
    <mergeCell ref="E7:G7"/>
    <mergeCell ref="E8:G8"/>
    <mergeCell ref="E9:G9"/>
    <mergeCell ref="E10:G10"/>
    <mergeCell ref="E11:G11"/>
    <mergeCell ref="E12:F12"/>
    <mergeCell ref="E13:G13"/>
    <mergeCell ref="C30:G30"/>
    <mergeCell ref="C31:G31"/>
    <mergeCell ref="C32:G32"/>
    <mergeCell ref="E33:G33"/>
    <mergeCell ref="E34:G34"/>
    <mergeCell ref="E35:G35"/>
    <mergeCell ref="E36:G36"/>
    <mergeCell ref="E37:G37"/>
    <mergeCell ref="E38:F38"/>
    <mergeCell ref="E39:G39"/>
    <mergeCell ref="A1:A29"/>
    <mergeCell ref="A30:A49"/>
    <mergeCell ref="B4:B13"/>
    <mergeCell ref="B14:B28"/>
    <mergeCell ref="B33:B39"/>
    <mergeCell ref="B40:B49"/>
    <mergeCell ref="C15:C28"/>
    <mergeCell ref="C41:C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原型图</vt:lpstr>
      <vt:lpstr>设计文档</vt:lpstr>
      <vt:lpstr>统计卡片</vt:lpstr>
      <vt:lpstr>竞价</vt:lpstr>
      <vt:lpstr>涨停板</vt:lpstr>
      <vt:lpstr>冲刺涨停</vt:lpstr>
      <vt:lpstr>连板池</vt:lpstr>
      <vt:lpstr>强势股</vt:lpstr>
      <vt:lpstr>曾涨停</vt:lpstr>
      <vt:lpstr>跌停板</vt:lpstr>
      <vt:lpstr>曾跌停</vt:lpstr>
      <vt:lpstr>计数</vt:lpstr>
      <vt:lpstr>新增接口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tdx</dc:creator>
  <cp:lastModifiedBy>何俊锋</cp:lastModifiedBy>
  <dcterms:created xsi:type="dcterms:W3CDTF">2023-05-12T11:15:00Z</dcterms:created>
  <dcterms:modified xsi:type="dcterms:W3CDTF">2025-03-24T06:59:39Z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DFCEA4C9DD8F4B4283B25DA125F06E84_12</vt:lpwstr>
  </property>
  <property fmtid="{D5CDD505-2E9C-101B-9397-08002B2CF9AE}" pid="4" name="KSOReadingLayout">
    <vt:bool>true</vt:bool>
  </property>
</Properties>
</file>