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nding" sheetId="1" r:id="rId3"/>
    <sheet state="visible" name="info" sheetId="2" r:id="rId4"/>
    <sheet state="visible" name="funding2017-2018" sheetId="3" r:id="rId5"/>
    <sheet state="visible" name="fund per year2017-2018" sheetId="4" r:id="rId6"/>
    <sheet state="visible" name="Pivot Table 1" sheetId="5" r:id="rId7"/>
    <sheet state="visible" name="fund per year 2017" sheetId="6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<sst xmlns="http://schemas.openxmlformats.org/spreadsheetml/2006/main" count="814" uniqueCount="250">
  <si>
    <t>no.</t>
  </si>
  <si>
    <t>all funding source</t>
  </si>
  <si>
    <t>N</t>
  </si>
  <si>
    <t>funding source</t>
  </si>
  <si>
    <t>funding agency</t>
  </si>
  <si>
    <t>research contract</t>
  </si>
  <si>
    <t>research title thai</t>
  </si>
  <si>
    <t>research title eng</t>
  </si>
  <si>
    <t>main researcher</t>
  </si>
  <si>
    <t>department</t>
  </si>
  <si>
    <t>email</t>
  </si>
  <si>
    <t>amount fund</t>
  </si>
  <si>
    <t>start date</t>
  </si>
  <si>
    <t>end date</t>
  </si>
  <si>
    <t>main researcher email</t>
  </si>
  <si>
    <t>all funding agency</t>
  </si>
  <si>
    <t>ทุนวิจัยภายในมหาวิทยาลัย</t>
  </si>
  <si>
    <t>all department</t>
  </si>
  <si>
    <t>งบประมาณแผ่นดิน ม.มหิดล</t>
  </si>
  <si>
    <t>all main researcher email</t>
  </si>
  <si>
    <t>first name</t>
  </si>
  <si>
    <t>มาตรฐานอาหารและผลิตภัณฑ์แปรรูปอาหารปลอดภัย</t>
  </si>
  <si>
    <t xml:space="preserve"> </t>
  </si>
  <si>
    <t>อ.ดร.ธรรมรักษ์ สุขศรีชวลิต</t>
  </si>
  <si>
    <t>thummaruk.suk</t>
  </si>
  <si>
    <t>Center of Data Mining and Biomedical Informatics</t>
  </si>
  <si>
    <t>last name</t>
  </si>
  <si>
    <t>Department of Clinical Chemistry</t>
  </si>
  <si>
    <t>การศึกษาประสิทธิภาพของสารออกฤทธิ์ทางชีวภาพ 8-hydroxyquinolineและอนุพันธ์ในการป้องกันเซลล์ประสาทถูกทำลายจากการติดเชื้อไวรัสไข้สมองอักเสบเจอี</t>
  </si>
  <si>
    <t>อ.ดร.ประพิมพรรณ วงศ์จิตรัตน์</t>
  </si>
  <si>
    <t>prapimpun.won</t>
  </si>
  <si>
    <t>Center for Research and Innovation</t>
  </si>
  <si>
    <t>apapan.sri</t>
  </si>
  <si>
    <t/>
  </si>
  <si>
    <t>ทุนเงินรายได้มหาวิทยาลัย/ประเภททุนส่งเสริมนักวิจัยรุ่นใหม่</t>
  </si>
  <si>
    <t>Department of Clinical Microscopy</t>
  </si>
  <si>
    <t>sataporn.pas</t>
  </si>
  <si>
    <t>ทุนวิจัยจากเงินรายได้ส่วนงาน</t>
  </si>
  <si>
    <t>Department of Community Medical Technology</t>
  </si>
  <si>
    <t>การศึกษาผลของผักคราดหัวแหวน(SpilantheseacmellaMurr.)ต่อภาวะเครียดเรื้อรังที่เหนี่ยวนำให้เกิดความบกพร่องทางการเรียนรู้</t>
  </si>
  <si>
    <t>phantip.vat</t>
  </si>
  <si>
    <t>อ.ดร.วิลาสินี สุวรรณจ่าง</t>
  </si>
  <si>
    <t>wilasinee.suw</t>
  </si>
  <si>
    <t>ภาครัฐในประเทศ</t>
  </si>
  <si>
    <t>ทุนสำนักงานกองทุนสนับสนุนการวิจัย/ทุนส่งเสริมนักวิจัยรุ่นใหม่</t>
  </si>
  <si>
    <t>Department of Clinical Microbiology and Applied Technology</t>
  </si>
  <si>
    <t>warunee.ngr</t>
  </si>
  <si>
    <t>ทุนสำนักงานกองทุนสนับสนุนการวิจัย/ทุนพัฒนานักวิจัย</t>
  </si>
  <si>
    <t>Department of Radiological Technology</t>
  </si>
  <si>
    <t>naowarut.dej</t>
  </si>
  <si>
    <t>ทุนสำนักงานพัฒนาวิทยาศาสตร์และเทคโนโลยีแห่งชาติ (สวทช.)</t>
  </si>
  <si>
    <t xml:space="preserve">Center for Standardization and Product Validation  </t>
  </si>
  <si>
    <t>wijit.won</t>
  </si>
  <si>
    <t>การพัฒนาเซ็นเซอร์บนกระดาษสำหรับตรวจคัดกรองอย่างง่ายและการศึกษาความเชื่อมโยงของปริมาณโลหะหนักปนเปื้อนในอาหารกับโลหะหนักที่ตกค้างในสิ่งแวดล้อม</t>
  </si>
  <si>
    <t>ทุนสถาบันวิจัยระบบสาธารณสุข (สวรส.)</t>
  </si>
  <si>
    <t>อ.ดร.อมรา อภิลักษณ์</t>
  </si>
  <si>
    <t>amra.apl</t>
  </si>
  <si>
    <t>International Center for Medical and Radiological Technology</t>
  </si>
  <si>
    <t>sumana.kar</t>
  </si>
  <si>
    <t>ทุนสถาบันวัคซีนแห่งชาติ (องค์การมหาชน)</t>
  </si>
  <si>
    <t>nuanpen.dam</t>
  </si>
  <si>
    <t>ภาคเอกชนในประเทศ</t>
  </si>
  <si>
    <t>ทุนสำนักงานพัฒนาการวิจัยการเกษตร (องค์การมหาชน)</t>
  </si>
  <si>
    <t>aungkura.jer</t>
  </si>
  <si>
    <t>ทุนจากบริษัท เฮิร์บ พลัส จำกัด</t>
  </si>
  <si>
    <t>Center of Medical Laboratory Services</t>
  </si>
  <si>
    <t>rapeeporn.yai</t>
  </si>
  <si>
    <t>ภาครัฐต่างประเทศ</t>
  </si>
  <si>
    <t>การศึกษาหาการกลายพันธุ์ของ neuraminidase ของเชื้อไข้หวัดใหญ่ที่มีผลต่อความจำเพาะต่อน้ำตาลชนิดจำเฉพาะ</t>
  </si>
  <si>
    <t>อ.ดร.นฤทัย อรศิริสกุล</t>
  </si>
  <si>
    <t>naruthai.ons</t>
  </si>
  <si>
    <t>napapong.pon</t>
  </si>
  <si>
    <t>ภาคเอกชนต่างประเทศ</t>
  </si>
  <si>
    <t>การตรวจหาต่อมพาราไทรอยด์ที่ผิดปกติในผู้ป่วยไตวายเรื้อรังที่มีภาวะ hyperparathyroidism โดยใช้ Tc-99m pertechnetate/Tc-99m MIBI subtraction SPECT</t>
  </si>
  <si>
    <t>อ.ดร.ธวัชชัย เอกจีน</t>
  </si>
  <si>
    <t>kanokwan.kit</t>
  </si>
  <si>
    <t>tawatchai.ekj</t>
  </si>
  <si>
    <t>jamikorn.suk</t>
  </si>
  <si>
    <t>dalina.itc</t>
  </si>
  <si>
    <t>sureerut.por</t>
  </si>
  <si>
    <t>somying.loh</t>
  </si>
  <si>
    <t>churairatana.nil</t>
  </si>
  <si>
    <t>การพัฒนาวัสดุนาโนที่มีส่วนผสมของแคลเซียมเพื่อนำส่ง siRNA หรือ inhibitor ของ nonhomologous end joining pathway เพื่อยับยั้งการซ่อมแซมดีเอ็นเอสายคู่ที่ถูกทำลายโดยรังสีในเซลล์มะเร็ง</t>
  </si>
  <si>
    <t>อ.ดร.รุจิรา วโนทยาน</t>
  </si>
  <si>
    <t>rujira.wan</t>
  </si>
  <si>
    <t>chartchalerm.isa</t>
  </si>
  <si>
    <t>rungrot.che</t>
  </si>
  <si>
    <t>chaniya.lee</t>
  </si>
  <si>
    <t>theeraphon.pia</t>
  </si>
  <si>
    <t>kakanand.sru</t>
  </si>
  <si>
    <t>chotiros.pla</t>
  </si>
  <si>
    <t>การพัฒนาโปรแกรมแบบจำลองการทำงานเสมือนจริงของเครื่องวิเคราะห์อัตโนมัติทางเคมีคลินิกเพื่อสนับสนุนการเรียนรู้ในวิชาเคมีคลินิก (Smart phone simulation program for clinical chemistry laboratory)</t>
  </si>
  <si>
    <t>tanawut.tan</t>
  </si>
  <si>
    <t>samrit.kit</t>
  </si>
  <si>
    <t>lertyot.tre</t>
  </si>
  <si>
    <t>อ.ดร.เนตินันท์ บุญญกูล</t>
  </si>
  <si>
    <t>natinan.bun</t>
  </si>
  <si>
    <t>chanin.nan</t>
  </si>
  <si>
    <t>yudthaphon.vic</t>
  </si>
  <si>
    <t>chadarat.cha</t>
  </si>
  <si>
    <t>srisurang.tan</t>
  </si>
  <si>
    <t>kulachart.jan</t>
  </si>
  <si>
    <t>apilak.woa</t>
  </si>
  <si>
    <t>Longevity of memory B cell and neutralizing antibody responses against polymorphic haplotypes of Plasmodium vivax duffy binding protein vaccine candidate</t>
  </si>
  <si>
    <t>อ.ดร.พัชนี ชูทอง</t>
  </si>
  <si>
    <t>patchanee.cho</t>
  </si>
  <si>
    <t>vichanan.yam</t>
  </si>
  <si>
    <t>ratana.law</t>
  </si>
  <si>
    <t>pornlada.nuc</t>
  </si>
  <si>
    <t>warawan.eia</t>
  </si>
  <si>
    <t>sakda.yai</t>
  </si>
  <si>
    <t>tararat.kha</t>
  </si>
  <si>
    <t>moltira.pro</t>
  </si>
  <si>
    <t>Structural analysis of human epithelial growth factor receptor 2 kinase domain</t>
  </si>
  <si>
    <t>อ.ดร.ณภัทร สองทวี</t>
  </si>
  <si>
    <t>napat.son</t>
  </si>
  <si>
    <t>kanyalak.wiy</t>
  </si>
  <si>
    <t>tipvimol.mee</t>
  </si>
  <si>
    <t>การศึกษาผลของผักคราดหัวแหวนต่อความบกพร่องทางความจำและความเสื่อมสลายของเซลล์ประสาทในภาวะหนูเครียดเรื้อรัง</t>
  </si>
  <si>
    <t>somchai.boo</t>
  </si>
  <si>
    <t>Role of human polymorphonuclear neutrophils in the defense against Middle East respiratory syndrome coronavirus infection</t>
  </si>
  <si>
    <t>อ.ดร.ดลพร ริยะป่า</t>
  </si>
  <si>
    <t>suphannee.sar</t>
  </si>
  <si>
    <t>donporn.riy</t>
  </si>
  <si>
    <t>Acinetobacter baumannii-derived serine protease potentially enhances influenza infectivity through cleavage of hemagglutinin precusor</t>
  </si>
  <si>
    <t>อ.ดร.กมลรัตน์ โพธิ์ปิ่น</t>
  </si>
  <si>
    <t>kamonrat.php</t>
  </si>
  <si>
    <t>sumana.dak</t>
  </si>
  <si>
    <t>Exploring anoikis-sensitizing effect of quinonline-based compounds and curcumin on anoikis-resistant CCA cells</t>
  </si>
  <si>
    <t>อ.ดร.วราภรณ์ จันทร์อ่อน</t>
  </si>
  <si>
    <t>waraporn.cho</t>
  </si>
  <si>
    <t>surapee.tie</t>
  </si>
  <si>
    <t>Antibody-dependent enhancement confers and increases in replication efficiency of Zika virus in placental trophoblast</t>
  </si>
  <si>
    <t>kuntida.kit</t>
  </si>
  <si>
    <t>ทุนสำนักงานกองทุนสนับสนุนการวิจัย/ทุนพัฒนาศักยภาพในการทำงานวิจัยของอาจารย์รุ่นใหม่</t>
  </si>
  <si>
    <t>wiwat.owa</t>
  </si>
  <si>
    <t>Hybrid electronic nose based on metal-oxide semiconductor and nanocomposite gas sensors for bacterial identification</t>
  </si>
  <si>
    <t>อ.ดร.สุมนา กลัดสมบูรณ์</t>
  </si>
  <si>
    <t>sumana.kla</t>
  </si>
  <si>
    <t>amara.apl</t>
  </si>
  <si>
    <t>chadinee.thi</t>
  </si>
  <si>
    <t>Paper-based competitive immunoassy with silver enhancement for determination of salivary cortisol</t>
  </si>
  <si>
    <t>ผศ.ดร.อมรา อภิลักษณ์</t>
  </si>
  <si>
    <t>Non-invasive tattoo sensor with electrochemical detection for sweat potassium ion monitoring</t>
  </si>
  <si>
    <t>อ.ดร.ธิติกานต์ คำเปียง</t>
  </si>
  <si>
    <t>thitikan.kha</t>
  </si>
  <si>
    <t>watshara.sho</t>
  </si>
  <si>
    <t>mayuree.chn</t>
  </si>
  <si>
    <t>การพัฒนาเทคนิควิธีการวัดสัญญาณสั่นสะเทือนข้อเข่าเพื่อช่วยวินิจฉัยและคัดกรองโรคกระดูกอ่อนข้อเข่าลูกสะบ้าเสียสภาพ</t>
  </si>
  <si>
    <t>อ.ดร.คัคนานต์ สรุงบุญมี</t>
  </si>
  <si>
    <t>woranut.iam</t>
  </si>
  <si>
    <t>likit.pre</t>
  </si>
  <si>
    <t>แบบจำลองทางคอมพิวเตอร์เพื่อการทำนายและวิเคราะห์สายเปปไทด์ที่จำเพาะต่อเนื้องอก</t>
  </si>
  <si>
    <t>khaisang.hem</t>
  </si>
  <si>
    <t>อ.ดร.วัชระ ชุ่มบัวตอง</t>
  </si>
  <si>
    <t>saowapak.chw</t>
  </si>
  <si>
    <t>hatairat.ler</t>
  </si>
  <si>
    <t>virapong.pra</t>
  </si>
  <si>
    <t>Demystifying the Structure-Inhibitory Activity Relationship of Acetylcholinesterase Inhibitors for Treating Alzheimer’s Disease</t>
  </si>
  <si>
    <t>รศ.ดร.ชนินทร์ นันทเสนามาตร์</t>
  </si>
  <si>
    <t>pilaipan.put</t>
  </si>
  <si>
    <t>supalak.pra</t>
  </si>
  <si>
    <t>reongwit.nil</t>
  </si>
  <si>
    <t>ความสามารถของอิมมูโนโกลบูลินชนิดฉีดเข้าหลอดเลือดดำ ในการลบล้างฤทธิ์เชื้อเอนเทอโรไวรัส ไทป์ 71 ซึ่งเป็นสาเหตุของโรคมือเท้าปาก</t>
  </si>
  <si>
    <t>อ.หทัยรัตน์ เลิศสำราญ</t>
  </si>
  <si>
    <t>prasit.man</t>
  </si>
  <si>
    <t>prasong.kha</t>
  </si>
  <si>
    <t>jitrada.phe</t>
  </si>
  <si>
    <t>การพัฒนาชุดตรวจคัดกรองโรคสมองเสื่อมอย่างรวดเร็วเพื่อนำไปสู่การพึ่งพาตนเองและการพัฒนาอย่างยั่งยืน</t>
  </si>
  <si>
    <t>anucha.cha</t>
  </si>
  <si>
    <t>veda.pra</t>
  </si>
  <si>
    <t>aijaz.mal</t>
  </si>
  <si>
    <t>nuttapat.anu</t>
  </si>
  <si>
    <t>การค้นพบแอนติเจนอิพิโทปใหม่ของเชื้อ วัณโรค (DosR epitopes) โดยวิธี high-content peptide microarray</t>
  </si>
  <si>
    <t>ผศ.ดร.ชนิยา ลี้ปิยะสกุลชัย</t>
  </si>
  <si>
    <t>witchayapon.kam</t>
  </si>
  <si>
    <t>sompon.wan</t>
  </si>
  <si>
    <t>sineewanlaya.wic</t>
  </si>
  <si>
    <t>nalini.sch</t>
  </si>
  <si>
    <t>theerawut.cha</t>
  </si>
  <si>
    <t>pawared.ont</t>
  </si>
  <si>
    <t>podchanart.wan</t>
  </si>
  <si>
    <t>rachanee.udo</t>
  </si>
  <si>
    <t>การประเมินวิธีทดสอบหาแอนติบอดีต่อวัคซีนคอตีบ: การเปรียบเทียบระหว่างวิธี Vero cell toxin neutralization assay กับวิธี MTS-based Vero cell toxin neutralization assay และ ELISA</t>
  </si>
  <si>
    <t>อ.ดร.หทัยรัตน์ เลิศสำราญ</t>
  </si>
  <si>
    <t>โครงการผักและผลไม้ที่ปลอดภัยเพื่อครัวโลก : การตรวจวัดปริมาณสารตกค้างยาฆ่าแมลงในผักและผลไม้ที่ขายในท้องตลาดของไทย</t>
  </si>
  <si>
    <t>รศ.ดร.สมพนธ์ วรรณวิมลรักษ์</t>
  </si>
  <si>
    <t>โครงการทดสอบฤทธิ์ของสมุนไพรโคดิเพอร์ (KodiPur) ต่อการต้านเชื้อไวรัส</t>
  </si>
  <si>
    <t>31/12/2017</t>
  </si>
  <si>
    <t>การศึกษาผลของเอ็กโซโซมที่หลั่งจากเซลล์ต้นกำเนิดชนิดมีเซนไคม์ต่อเซลล์มะเร็งเม็ดเลือดขาว</t>
  </si>
  <si>
    <t>อ.ดร.จิตรดา เพชรฟอง</t>
  </si>
  <si>
    <t>ทุนเงินรายได้มหาวิทยาลัย/ประเภททุนส่งเสริมโครงการวิจัยมุ่งเป้าหมาย</t>
  </si>
  <si>
    <t>การพัฒนาต้นแบบของการประเมินและการควบคุมคุณภาพการวิเคราะห์สารบ่งชี้โรคหัวใจ</t>
  </si>
  <si>
    <t>การศึกษาผลกระทบของโปรตีนที่ถูกกระตุ้นด้วยอินเตอร์เฟียรอน ต่อเชื้อไวรัสชิคุนกุนยาและเชื้อไวรัสซิกาในเซลล์ผิวหนังของมนุษย์</t>
  </si>
  <si>
    <t>อ.ดร.สินีวัลยา วิชิต</t>
  </si>
  <si>
    <t>การพัฒนากระบวนการเพื่อขับเคลื่อนการค้นพบยารักษาโรคมะเร็งเต้านมด้วยข้อมูลขนาดใหญ่</t>
  </si>
  <si>
    <t>ดร.นลินี สัจจะดวงรัตน์</t>
  </si>
  <si>
    <t>Computational and Biological Evaluation of Novel Acetylcholinesterase Inhibitors for Treating Alzheimer’s Diseases</t>
  </si>
  <si>
    <t>ดร.Aijaz Ahmad Malik</t>
  </si>
  <si>
    <t>ทุนภายใต้โครงการ Innovation Hubs เพื่อสร้างเศรษฐกิจฐานนวัตกรรมของประเทศตามนโยบาย 4.0 กลุ่มเรื่องสังคมผู้สูงอายุ</t>
  </si>
  <si>
    <t>การพัฒนาต้นแบบวิศวกรรมสำหรับผลิตภัณฑ์เชิงพาณิชย์เครื่องตรวจกระดูกข้อเข่าเสื่อม</t>
  </si>
  <si>
    <t>ทุนศูนย์ความเป็นเลิศด้านเทคโนโลยีชีวภาพทางการแพทย์ (ศทพ.)</t>
  </si>
  <si>
    <t>ARM3D การพัฒนานวัตกรรม การติดตาม การตรวจวินิจฉัย การค้นหาตัวยา และสิ่งประดิษฐ์ เพื่อประยุกต์ใช้ในการควบคุมการระบาดของเชื้อดื้อยาต้านจุลชีพ</t>
  </si>
  <si>
    <t>Investigation of biological activities and computational analysis of sulfonamide derivatives</t>
  </si>
  <si>
    <t>อ.ดร.อภิลักษณ์ วรชาติชีวัน</t>
  </si>
  <si>
    <t>In silico approaches for designing and developing highly effective  anticancer peptides</t>
  </si>
  <si>
    <t>อ.วัชระ ชุ่มบัวตอง</t>
  </si>
  <si>
    <t>ทุนชุดโครงการวิจัยพื้นฐานเชิงยุทธศาสตร์ “ความหลากหลายทางชีวภาพ” ภายใต้ความร่วมมือระหว่าง สกว. และ CAS</t>
  </si>
  <si>
    <t>การศึกษาประสิทธิผลของชาผักชีไทยในการป้องกันความบกพร่องทางการเรียนรู้ในภาวะซึมเศร้า</t>
  </si>
  <si>
    <t>ผศ.ดร.วิลาสินี สุวรรณจ่าง</t>
  </si>
  <si>
    <t>การแยกเชื้อและการศึกษาคุณสมบัติของไวรัสก่อโรคอุบัติใหม่และอุบัติซ้ำ (Zika/dengue viruses, rabies virus, MERS coronavirus, influenza viruses)</t>
  </si>
  <si>
    <t>ศ.เกียรติคุณ ดร.พิไลพันธ์ พุธวัฒนะ</t>
  </si>
  <si>
    <t>โครงการพัฒนาระบบคอมพิวเตอร์แม่ข่าย (gateway web server) เพื่อการบูรณาการข้อมูลทางสุขภาพระหว่างห้องปฏิบัติการทางเทคนิคการแพทย์"</t>
  </si>
  <si>
    <t>อ.ดร.ลิขิต ปรียานนท์</t>
  </si>
  <si>
    <t>ทุนสำนักงานคณะกรรมการการอุดมศึกษา/โครงการวิจัยร่วมภายใต้ความร่วมมือด้านอุดมศึกษาและการวิจัยระหว่างไทย-ฝรั่งเศส</t>
  </si>
  <si>
    <t>รศ.ดร.กุลชาติ จังภัทรพงศา</t>
  </si>
  <si>
    <t>ผศ.ดร.พรลดา นุชน้อย</t>
  </si>
  <si>
    <t>project</t>
  </si>
  <si>
    <t>ทุนสำนักงานคณะกรรมการการอุดมศึกษา/Talent Mobility</t>
  </si>
  <si>
    <t>project eng</t>
  </si>
  <si>
    <t>year</t>
  </si>
  <si>
    <t>การพัฒนาต้นแบบ Human platelet lysate เพื่อใช้เป็นสารทดแทนส่วนผสมที่ไม่ได้มาจากมนุษย์ในอาหารเลี้ยงเซลล์ต้นกำเนิด Development of Human platelet lysate as an alternative supplement for clinical-grade stem cell culture</t>
  </si>
  <si>
    <t>funding</t>
  </si>
  <si>
    <t>รศ.ดร.อังกูรา สุโภคเวช</t>
  </si>
  <si>
    <t>ทุนสถาบันวิจัยและพัฒนา มหาวิทยาลัยศิลปากร/ทุนโครงการวิจัยและนวัตกรรมเพื่อถ่ายทอดเทคโนโลยีสู่ชุมชนฐานราก</t>
  </si>
  <si>
    <t>การพัฒนานวัตกรรมชุมชนเพื่อลดอัตราการเกิดโรคหนอนพยาธิอย่างมีส่วนร่วมในนักเรียนโรงเรียนประถมศึกษา เขตชายแดนไทย-เมียนมาร์ จังหวัดราชบุรี</t>
  </si>
  <si>
    <t>ผศ.ดร.ระพีพร ใหญ่เจริญ</t>
  </si>
  <si>
    <t>ทุน Franco-Thai</t>
  </si>
  <si>
    <t>Mechano-responsive nanoparticles (MRNs) for the detection of malaria infection</t>
  </si>
  <si>
    <t>Physiological adaptation of cones to the day/night cycle</t>
  </si>
  <si>
    <t>ผศ.ดร.ประพิมพรรณ วงศ์จิตรัตน์</t>
  </si>
  <si>
    <t>ทุนสำนักงานคณะกรรมการนโยบายวิทยาศาสตร์เทคโนโลยีและนวัตกกรรมแห่งชาติ</t>
  </si>
  <si>
    <t>โครงการศึกษาวิจัยและพัฒนาระบบสารสนเทศสำหรับการวิเคราะห์ข้อมูลบุคลากรด้านวิทยาศาสตร์ เทคโนโลยีและนวัตกรรมของประเทศเพื่อสนับสนุนโครงการ Talent Mobility</t>
  </si>
  <si>
    <t>SUM of amount fund</t>
  </si>
  <si>
    <t xml:space="preserve"> Total</t>
  </si>
  <si>
    <t>ทุนวิจัยจากเงินรายได้ส่วนงาน Total</t>
  </si>
  <si>
    <t>งบประมาณแผ่นดิน ม.มหิดล Total</t>
  </si>
  <si>
    <t>ทุนเงินรายได้มหาวิทยาลัย/ประเภททุนส่งเสริมนักวิจัยรุ่นใหม่ Total</t>
  </si>
  <si>
    <t>ทุนวิจัยภายในมหาวิทยาลัย Total</t>
  </si>
  <si>
    <t>ทุนสถาบันวัคซีนแห่งชาติ (องค์การมหาชน) Total</t>
  </si>
  <si>
    <t>ทุนสถาบันวิจัยระบบสาธารณสุข (สวรส.) Total</t>
  </si>
  <si>
    <t>ทุนสำนักงานกองทุนสนับสนุนการวิจัย/ทุนพัฒนานักวิจัย Total</t>
  </si>
  <si>
    <t>ทุนสำนักงานกองทุนสนับสนุนการวิจัย/ทุนพัฒนาศักยภาพในการทำงานวิจัยของอาจารย์รุ่นใหม่ Total</t>
  </si>
  <si>
    <t>ทุนสำนักงานกองทุนสนับสนุนการวิจัย/ทุนส่งเสริมนักวิจัยรุ่นใหม่ Total</t>
  </si>
  <si>
    <t>ทุนสำนักงานพัฒนาวิทยาศาสตร์และเทคโนโลยีแห่งชาติ (สวทช.) Total</t>
  </si>
  <si>
    <t>ภาครัฐในประเทศ Total</t>
  </si>
  <si>
    <t>ทุนจากบริษัท เฮิร์บ พลัส จำกัด Total</t>
  </si>
  <si>
    <t>ทุนสำนักงานพัฒนาการวิจัยการเกษตร (องค์การมหาชน) Total</t>
  </si>
  <si>
    <t>ภาคเอกชนในประเทศ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</si>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</sst>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/yyyy"/>
  </numFmts>
  <fonts count="9">
    <font>
      <sz val="11.0"/>
      <color rgb="FF000000"/>
      <name val="Calibri"/>
    </font>
    <font>
      <color rgb="FF000000"/>
      <name val="Arial"/>
    </font>
    <font>
      <name val="Arial"/>
    </font>
    <font>
      <b/>
      <color rgb="FF555555"/>
      <name val="Arial"/>
    </font>
    <font/>
    <font>
      <b/>
      <color rgb="FF555555"/>
      <name val="Helvetica"/>
    </font>
    <font>
      <color rgb="FF000000"/>
      <name val="Roboto"/>
    </font>
    <font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bottom" wrapText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0" numFmtId="14" xfId="0" applyFont="1" applyNumberFormat="1"/>
    <xf borderId="1" fillId="0" fontId="0" numFmtId="0" xfId="0" applyAlignment="1" applyBorder="1" applyFont="1">
      <alignment shrinkToFit="0" vertical="bottom" wrapText="0"/>
    </xf>
    <xf borderId="0" fillId="2" fontId="0" numFmtId="0" xfId="0" applyFont="1"/>
    <xf borderId="0" fillId="2" fontId="5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0" numFmtId="164" xfId="0" applyFont="1" applyNumberFormat="1"/>
    <xf borderId="0" fillId="2" fontId="6" numFmtId="0" xfId="0" applyAlignment="1" applyFont="1">
      <alignment readingOrder="0"/>
    </xf>
    <xf borderId="0" fillId="3" fontId="0" numFmtId="164" xfId="0" applyAlignment="1" applyFill="1" applyFont="1" applyNumberFormat="1">
      <alignment readingOrder="0"/>
    </xf>
    <xf borderId="0" fillId="0" fontId="0" numFmtId="165" xfId="0" applyFont="1" applyNumberFormat="1"/>
    <xf borderId="0" fillId="0" fontId="0" numFmtId="166" xfId="0" applyFont="1" applyNumberFormat="1"/>
    <xf borderId="0" fillId="4" fontId="0" numFmtId="0" xfId="0" applyFill="1" applyFont="1"/>
    <xf borderId="0" fillId="4" fontId="5" numFmtId="0" xfId="0" applyAlignment="1" applyFont="1">
      <alignment readingOrder="0"/>
    </xf>
    <xf borderId="0" fillId="4" fontId="0" numFmtId="165" xfId="0" applyAlignment="1" applyFont="1" applyNumberFormat="1">
      <alignment readingOrder="0"/>
    </xf>
    <xf borderId="0" fillId="3" fontId="0" numFmtId="0" xfId="0" applyAlignment="1" applyFont="1">
      <alignment readingOrder="0"/>
    </xf>
    <xf borderId="0" fillId="3" fontId="0" numFmtId="0" xfId="0" applyFont="1"/>
    <xf borderId="0" fillId="0" fontId="7" numFmtId="0" xfId="0" applyFont="1"/>
    <xf borderId="0" fillId="2" fontId="8" numFmtId="0" xfId="0" applyFont="1"/>
    <xf borderId="0" fillId="3" fontId="4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47" sheet="funding"/>
  </cacheSource>
  <cacheFields>
    <cacheField name="N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m/>
      </sharedItems>
    </cacheField>
    <cacheField name="funding source" numFmtId="0">
      <sharedItems containsBlank="1">
        <s v="ทุนวิจัยภายในมหาวิทยาลัย"/>
        <s v="ทุนวิจัยจากเงินรายได้ส่วนงาน"/>
        <s v="ภาครัฐในประเทศ"/>
        <s v="ภาคเอกชนในประเทศ"/>
        <m/>
      </sharedItems>
    </cacheField>
    <cacheField name="funding agency" numFmtId="0">
      <sharedItems containsBlank="1">
        <s v="งบประมาณแผ่นดิน ม.มหิดล"/>
        <s v="ทุนเงินรายได้มหาวิทยาลัย/ประเภททุนส่งเสริมนักวิจัยรุ่นใหม่"/>
        <s v="ทุนวิจัยจากเงินรายได้ส่วนงาน"/>
        <s v="ทุนสำนักงานกองทุนสนับสนุนการวิจัย/ทุนส่งเสริมนักวิจัยรุ่นใหม่"/>
        <s v="ทุนสำนักงานกองทุนสนับสนุนการวิจัย/ทุนพัฒนาศักยภาพในการทำงานวิจัยของอาจารย์รุ่นใหม่"/>
        <s v="ทุนสำนักงานกองทุนสนับสนุนการวิจัย/ทุนพัฒนานักวิจัย"/>
        <s v="ทุนสำนักงานพัฒนาวิทยาศาสตร์และเทคโนโลยีแห่งชาติ (สวทช.)"/>
        <s v="ทุนสถาบันวิจัยระบบสาธารณสุข (สวรส.)"/>
        <s v="ทุนสถาบันวัคซีนแห่งชาติ (องค์การมหาชน)"/>
        <s v="ทุนสำนักงานพัฒนาการวิจัยการเกษตร (องค์การมหาชน)"/>
        <s v="ทุนจากบริษัท เฮิร์บ พลัส จำกัด"/>
        <m/>
      </sharedItems>
    </cacheField>
    <cacheField name="research contract" numFmtId="0">
      <sharedItems containsBlank="1">
        <b v="0"/>
        <b v="1"/>
        <m/>
      </sharedItems>
    </cacheField>
    <cacheField name="research title thai" numFmtId="0">
      <sharedItems containsBlank="1">
        <s v="มาตรฐานอาหารและผลิตภัณฑ์แปรรูปอาหารปลอดภัย"/>
        <s v="การศึกษาประสิทธิภาพของสารออกฤทธิ์ทางชีวภาพ 8-hydroxyquinolineและอนุพันธ์ในการป้องกันเซลล์ประสาทถูกทำลายจากการติดเชื้อไวรัสไข้สมองอักเสบเจอี"/>
        <s v="การศึกษาผลของผักคราดหัวแหวน(SpilantheseacmellaMurr.)ต่อภาวะเครียดเรื้อรังที่เหนี่ยวนำให้เกิดความบกพร่องทางการเรียนรู้"/>
        <s v="การพัฒนาเซ็นเซอร์บนกระดาษสำหรับตรวจคัดกรองอย่างง่ายและการศึกษาความเชื่อมโยงของปริมาณโลหะหนักปนเปื้อนในอาหารกับโลหะหนักที่ตกค้างในสิ่งแวดล้อม"/>
        <s v="การศึกษาหาการกลายพันธุ์ของ neuraminidase ของเชื้อไข้หวัดใหญ่ที่มีผลต่อความจำเพาะต่อน้ำตาลชนิดจำเฉพาะ"/>
        <s v="การตรวจหาต่อมพาราไทรอยด์ที่ผิดปกติในผู้ป่วยไตวายเรื้อรังที่มีภาวะ hyperparathyroidism โดยใช้ Tc-99m pertechnetate/Tc-99m MIBI subtraction SPECT"/>
        <s v="การพัฒนาวัสดุนาโนที่มีส่วนผสมของแคลเซียมเพื่อนำส่ง siRNA หรือ inhibitor ของ nonhomologous end joining pathway เพื่อยับยั้งการซ่อมแซมดีเอ็นเอสายคู่ที่ถูกทำลายโดยรังสีในเซลล์มะเร็ง"/>
        <s v="การพัฒนาโปรแกรมแบบจำลองการทำงานเสมือนจริงของเครื่องวิเคราะห์อัตโนมัติทางเคมีคลินิกเพื่อสนับสนุนการเรียนรู้ในวิชาเคมีคลินิก (Smart phone simulation program for clinical chemistry laboratory)"/>
        <m/>
        <s v="การศึกษาผลของผักคราดหัวแหวนต่อความบกพร่องทางความจำและความเสื่อมสลายของเซลล์ประสาทในภาวะหนูเครียดเรื้อรัง"/>
        <s v="การพัฒนาเทคนิควิธีการวัดสัญญาณสั่นสะเทือนข้อเข่าเพื่อช่วยวินิจฉัยและคัดกรองโรคกระดูกอ่อนข้อเข่าลูกสะบ้าเสียสภาพ"/>
        <s v="แบบจำลองทางคอมพิวเตอร์เพื่อการทำนายและวิเคราะห์สายเปปไทด์ที่จำเพาะต่อเนื้องอก"/>
        <s v="ความสามารถของอิมมูโนโกลบูลินชนิดฉีดเข้าหลอดเลือดดำ ในการลบล้างฤทธิ์เชื้อเอนเทอโรไวรัส ไทป์ 71 ซึ่งเป็นสาเหตุของโรคมือเท้าปาก"/>
        <s v="การพัฒนาชุดตรวจคัดกรองโรคสมองเสื่อมอย่างรวดเร็วเพื่อนำไปสู่การพึ่งพาตนเองและการพัฒนาอย่างยั่งยืน"/>
        <s v="การค้นพบแอนติเจนอิพิโทปใหม่ของเชื้อ วัณโรค (DosR epitopes) โดยวิธี high-content peptide microarray"/>
        <s v="การประเมินวิธีทดสอบหาแอนติบอดีต่อวัคซีนคอตีบ: การเปรียบเทียบระหว่างวิธี Vero cell toxin neutralization assay กับวิธี MTS-based Vero cell toxin neutralization assay และ ELISA"/>
        <s v="โครงการผักและผลไม้ที่ปลอดภัยเพื่อครัวโลก : การตรวจวัดปริมาณสารตกค้างยาฆ่าแมลงในผักและผลไม้ที่ขายในท้องตลาดของไทย"/>
        <s v="โครงการทดสอบฤทธิ์ของสมุนไพรโคดิเพอร์ (KodiPur) ต่อการต้านเชื้อไวรัส"/>
      </sharedItems>
    </cacheField>
    <cacheField name="research title eng" numFmtId="0">
      <sharedItems containsBlank="1">
        <s v=" "/>
        <s v="Longevity of memory B cell and neutralizing antibody responses against polymorphic haplotypes of Plasmodium vivax duffy binding protein vaccine candidate"/>
        <s v="Structural analysis of human epithelial growth factor receptor 2 kinase domain"/>
        <s v="Role of human polymorphonuclear neutrophils in the defense against Middle East respiratory syndrome coronavirus infection"/>
        <s v="Acinetobacter baumannii-derived serine protease potentially enhances influenza infectivity through cleavage of hemagglutinin precusor"/>
        <s v="Exploring anoikis-sensitizing effect of quinonline-based compounds and curcumin on anoikis-resistant CCA cells"/>
        <s v="Antibody-dependent enhancement confers and increases in replication efficiency of Zika virus in placental trophoblast"/>
        <s v="Hybrid electronic nose based on metal-oxide semiconductor and nanocomposite gas sensors for bacterial identification"/>
        <s v="Paper-based competitive immunoassy with silver enhancement for determination of salivary cortisol"/>
        <s v="Non-invasive tattoo sensor with electrochemical detection for sweat potassium ion monitoring"/>
        <s v="Demystifying the Structure-Inhibitory Activity Relationship of Acetylcholinesterase Inhibitors for Treating Alzheimer’s Disease"/>
        <m/>
      </sharedItems>
    </cacheField>
    <cacheField name="main researcher" numFmtId="0">
      <sharedItems containsBlank="1">
        <s v="อ.ดร.ธรรมรักษ์ สุขศรีชวลิต"/>
        <s v="อ.ดร.ประพิมพรรณ วงศ์จิตรัตน์"/>
        <s v="อ.ดร.วิลาสินี สุวรรณจ่าง"/>
        <s v="อ.ดร.อมรา อภิลักษณ์"/>
        <s v="อ.ดร.นฤทัย อรศิริสกุล"/>
        <s v="อ.ดร.ธวัชชัย เอกจีน"/>
        <s v="อ.ดร.รุจิรา วโนทยาน"/>
        <s v="อ.ดร.เนตินันท์ บุญญกูล"/>
        <s v="อ.ดร.พัชนี ชูทอง"/>
        <s v="อ.ดร.ณภัทร สองทวี"/>
        <s v="อ.ดร.ดลพร ริยะป่า"/>
        <s v="อ.ดร.กมลรัตน์ โพธิ์ปิ่น"/>
        <s v="อ.ดร.วราภรณ์ จันทร์อ่อน"/>
        <s v="อ.ดร.สุมนา กลัดสมบูรณ์"/>
        <s v="ผศ.ดร.อมรา อภิลักษณ์"/>
        <s v="อ.ดร.ธิติกานต์ คำเปียง"/>
        <s v="อ.ดร.คัคนานต์ สรุงบุญมี"/>
        <s v="อ.ดร.วัชระ ชุ่มบัวตอง"/>
        <s v="รศ.ดร.ชนินทร์ นันทเสนามาตร์"/>
        <s v="อ.หทัยรัตน์ เลิศสำราญ"/>
        <s v="ผศ.ดร.ชนิยา ลี้ปิยะสกุลชัย"/>
        <s v="อ.ดร.หทัยรัตน์ เลิศสำราญ"/>
        <s v="รศ.ดร.สมพนธ์ วรรณวิมลรักษ์"/>
        <m/>
      </sharedItems>
    </cacheField>
    <cacheField name="main researcher email" numFmtId="0">
      <sharedItems containsBlank="1">
        <s v="thummaruk.suk"/>
        <s v="prapimpun.won"/>
        <s v="wilasinee.suw"/>
        <s v="amra.apl"/>
        <s v="naruthai.ons"/>
        <s v="tawatchai.ekj"/>
        <s v="rujira.wan"/>
        <s v="natinan.bun"/>
        <s v="patchanee.cho"/>
        <s v="napat.son"/>
        <s v="donporn.riy"/>
        <s v="kamonrat.php"/>
        <s v="waraporn.cho"/>
        <s v="sumana.kla"/>
        <s v="thitikan.kha"/>
        <s v="kakanand.sru"/>
        <s v="watshara.sho"/>
        <s v="chanin.nan"/>
        <s v="hatairat.ler"/>
        <s v="chaniya.lee"/>
        <s v="sompon.wan"/>
        <m/>
      </sharedItems>
    </cacheField>
    <cacheField name="department" numFmtId="0">
      <sharedItems containsBlank="1">
        <s v="Center of Data Mining and Biomedical Informatics"/>
        <s v="Center for Research and Innovation"/>
        <s v="Department of Clinical Chemistry"/>
        <s v="Department of Radiological Technology"/>
        <s v="Department of Clinical Microbiology and Applied Technology"/>
        <m/>
      </sharedItems>
    </cacheField>
    <cacheField name="amount fund" numFmtId="0">
      <sharedItems containsString="0" containsBlank="1" containsNumber="1" containsInteger="1">
        <n v="2000000.0"/>
        <n v="1400000.0"/>
        <n v="1660500.0"/>
        <n v="3102440.0"/>
        <n v="250000.0"/>
        <n v="19900.0"/>
        <n v="25000.0"/>
        <n v="600000.0"/>
        <n v="542000.0"/>
        <n v="1500000.0"/>
        <n v="2300000.0"/>
        <n v="3274040.0"/>
        <n v="801900.0"/>
        <n v="4996628.0"/>
        <n v="450000.0"/>
        <m/>
      </sharedItems>
    </cacheField>
    <cacheField name="start date" numFmtId="14">
      <sharedItems containsDate="1" containsString="0" containsBlank="1">
        <d v="2016-10-01T00:00:00Z"/>
        <d v="2016-06-20T00:00:00Z"/>
        <d v="2016-08-19T00:00:00Z"/>
        <d v="2016-10-20T00:00:00Z"/>
        <d v="2017-01-01T00:00:00Z"/>
        <d v="2016-11-15T00:00:00Z"/>
        <d v="2015-05-01T00:00:00Z"/>
        <d v="2015-06-15T00:00:00Z"/>
        <m/>
      </sharedItems>
    </cacheField>
    <cacheField name="end date" numFmtId="14">
      <sharedItems containsDate="1" containsString="0" containsBlank="1">
        <d v="2017-09-30T00:00:00Z"/>
        <d v="2018-09-30T00:00:00Z"/>
        <d v="2019-09-30T00:00:00Z"/>
        <d v="2016-06-19T00:00:00Z"/>
        <d v="2017-08-19T00:00:00Z"/>
        <d v="2017-10-19T00:00:00Z"/>
        <d v="2018-12-31T00:00:00Z"/>
        <d v="2017-12-31T00:00:00Z"/>
        <d v="2019-12-31T00:00:00Z"/>
        <d v="2017-11-14T00:00:00Z"/>
        <d v="2018-05-01T00:00:00Z"/>
        <d v="2018-01-01T00:00:00Z"/>
        <d v="2018-06-14T00:00:00Z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40" firstHeaderRow="0" firstDataRow="3" firstDataCol="0"/>
  <pivotFields>
    <pivotField name="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funding source" axis="axisRow" compact="0" outline="0" multipleItemSelectionAllowed="1" showAll="0" sortType="ascending">
      <items>
        <item x="4"/>
        <item x="1"/>
        <item x="0"/>
        <item x="2"/>
        <item x="3"/>
        <item t="default"/>
      </items>
    </pivotField>
    <pivotField name="funding agency" axis="axisRow" compact="0" outline="0" multipleItemSelectionAllowed="1" showAll="0" sortType="ascending">
      <items>
        <item x="11"/>
        <item x="0"/>
        <item x="1"/>
        <item x="10"/>
        <item x="2"/>
        <item x="8"/>
        <item x="7"/>
        <item x="5"/>
        <item x="4"/>
        <item x="3"/>
        <item x="9"/>
        <item x="6"/>
        <item t="default"/>
      </items>
    </pivotField>
    <pivotField name="research contract" compact="0" outline="0" multipleItemSelectionAllowed="1" showAll="0">
      <items>
        <item x="0"/>
        <item x="1"/>
        <item x="2"/>
        <item t="default"/>
      </items>
    </pivotField>
    <pivotField name="research title thai" axis="axisRow" compact="0" outline="0" multipleItemSelectionAllowed="1" showAll="0" sortType="ascending">
      <items>
        <item x="8"/>
        <item x="14"/>
        <item x="5"/>
        <item x="15"/>
        <item x="13"/>
        <item x="3"/>
        <item x="10"/>
        <item x="7"/>
        <item x="6"/>
        <item x="1"/>
        <item x="2"/>
        <item x="9"/>
        <item x="4"/>
        <item x="12"/>
        <item x="17"/>
        <item x="16"/>
        <item x="11"/>
        <item x="0"/>
        <item t="default"/>
      </items>
    </pivotField>
    <pivotField name="research title e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in researc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main researcher 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ount fu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nd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  <field x="2"/>
    <field x="4"/>
  </rowFields>
  <dataFields>
    <dataField name="SUM of amount fund" fld="9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9.71"/>
    <col customWidth="1" min="3" max="3" width="53.14"/>
    <col customWidth="1" min="4" max="4" width="20.14"/>
    <col customWidth="1" min="5" max="5" width="55.0"/>
    <col customWidth="1" min="6" max="6" width="21.0"/>
    <col customWidth="1" min="7" max="7" width="27.86"/>
    <col customWidth="1" min="8" max="8" width="19.29"/>
    <col customWidth="1" min="9" max="9" width="27.86"/>
    <col customWidth="1" min="10" max="10" width="12.71"/>
    <col customWidth="1" min="11" max="11" width="14.0"/>
    <col customWidth="1" min="12" max="12" width="12.29"/>
    <col customWidth="1" min="13" max="13" width="6.29"/>
    <col customWidth="1" min="14" max="14" width="12.71"/>
    <col customWidth="1" min="15" max="15" width="9.71"/>
    <col customWidth="1" min="16" max="27" width="6.29"/>
  </cols>
  <sheetData>
    <row r="1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14</v>
      </c>
      <c r="I1" s="2" t="s">
        <v>9</v>
      </c>
      <c r="J1" s="1" t="s">
        <v>11</v>
      </c>
      <c r="K1" s="1" t="s">
        <v>12</v>
      </c>
      <c r="L1" s="1" t="s">
        <v>13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>
        <v>1.0</v>
      </c>
      <c r="B2" s="4" t="s">
        <v>16</v>
      </c>
      <c r="C2" s="4" t="s">
        <v>18</v>
      </c>
      <c r="D2" s="4" t="b">
        <v>0</v>
      </c>
      <c r="E2" s="1" t="s">
        <v>21</v>
      </c>
      <c r="F2" s="1" t="s">
        <v>22</v>
      </c>
      <c r="G2" s="1" t="s">
        <v>23</v>
      </c>
      <c r="H2" s="1" t="s">
        <v>24</v>
      </c>
      <c r="I2" s="7" t="s">
        <v>25</v>
      </c>
      <c r="J2" s="1">
        <v>2000000.0</v>
      </c>
      <c r="K2" s="9">
        <v>42644.0</v>
      </c>
      <c r="L2" s="9">
        <v>43008.0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>
        <v>2.0</v>
      </c>
      <c r="B3" s="4" t="s">
        <v>16</v>
      </c>
      <c r="C3" s="4" t="s">
        <v>18</v>
      </c>
      <c r="D3" s="4" t="b">
        <v>0</v>
      </c>
      <c r="E3" s="1" t="s">
        <v>28</v>
      </c>
      <c r="F3" s="1" t="s">
        <v>22</v>
      </c>
      <c r="G3" s="1" t="s">
        <v>29</v>
      </c>
      <c r="H3" s="1" t="s">
        <v>30</v>
      </c>
      <c r="I3" s="12" t="s">
        <v>31</v>
      </c>
      <c r="J3" s="1">
        <v>1400000.0</v>
      </c>
      <c r="K3" s="9">
        <v>42644.0</v>
      </c>
      <c r="L3" s="9">
        <v>43373.0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>
        <v>3.0</v>
      </c>
      <c r="B4" s="4" t="s">
        <v>16</v>
      </c>
      <c r="C4" s="4" t="s">
        <v>18</v>
      </c>
      <c r="D4" s="4" t="b">
        <v>0</v>
      </c>
      <c r="E4" s="1" t="s">
        <v>39</v>
      </c>
      <c r="F4" s="1" t="s">
        <v>22</v>
      </c>
      <c r="G4" s="1" t="s">
        <v>41</v>
      </c>
      <c r="H4" s="11" t="s">
        <v>42</v>
      </c>
      <c r="I4" s="12" t="s">
        <v>31</v>
      </c>
      <c r="J4" s="1">
        <v>1660500.0</v>
      </c>
      <c r="K4" s="9">
        <v>42644.0</v>
      </c>
      <c r="L4" s="9">
        <v>43373.0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>
        <v>4.0</v>
      </c>
      <c r="B5" s="4" t="s">
        <v>16</v>
      </c>
      <c r="C5" s="4" t="s">
        <v>18</v>
      </c>
      <c r="D5" s="4" t="b">
        <v>0</v>
      </c>
      <c r="E5" s="1" t="s">
        <v>53</v>
      </c>
      <c r="F5" s="1" t="s">
        <v>22</v>
      </c>
      <c r="G5" s="1" t="s">
        <v>55</v>
      </c>
      <c r="H5" s="1" t="s">
        <v>56</v>
      </c>
      <c r="I5" s="12" t="s">
        <v>27</v>
      </c>
      <c r="J5" s="11">
        <v>3102440.0</v>
      </c>
      <c r="K5" s="9">
        <v>42644.0</v>
      </c>
      <c r="L5" s="9">
        <v>43738.0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>
        <v>5.0</v>
      </c>
      <c r="B6" s="4" t="s">
        <v>16</v>
      </c>
      <c r="C6" s="11" t="s">
        <v>34</v>
      </c>
      <c r="D6" s="4" t="b">
        <v>0</v>
      </c>
      <c r="E6" s="11" t="s">
        <v>68</v>
      </c>
      <c r="F6" s="1" t="s">
        <v>22</v>
      </c>
      <c r="G6" s="1" t="s">
        <v>69</v>
      </c>
      <c r="H6" s="11" t="s">
        <v>70</v>
      </c>
      <c r="I6" s="12" t="s">
        <v>31</v>
      </c>
      <c r="J6" s="11">
        <v>250000.0</v>
      </c>
      <c r="K6" s="14">
        <v>42541.0</v>
      </c>
      <c r="L6" s="14">
        <v>42540.0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>
        <v>6.0</v>
      </c>
      <c r="B7" s="4" t="s">
        <v>16</v>
      </c>
      <c r="C7" s="11" t="s">
        <v>34</v>
      </c>
      <c r="D7" s="4" t="b">
        <v>0</v>
      </c>
      <c r="E7" s="11" t="s">
        <v>73</v>
      </c>
      <c r="F7" s="1" t="s">
        <v>22</v>
      </c>
      <c r="G7" s="1" t="s">
        <v>74</v>
      </c>
      <c r="H7" s="11" t="s">
        <v>76</v>
      </c>
      <c r="I7" s="12" t="s">
        <v>48</v>
      </c>
      <c r="J7" s="1">
        <v>19900.0</v>
      </c>
      <c r="K7" s="14">
        <v>42601.0</v>
      </c>
      <c r="L7" s="14">
        <v>42966.0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>
        <v>7.0</v>
      </c>
      <c r="B8" s="4" t="s">
        <v>16</v>
      </c>
      <c r="C8" s="11" t="s">
        <v>34</v>
      </c>
      <c r="D8" s="4" t="b">
        <v>0</v>
      </c>
      <c r="E8" s="11" t="s">
        <v>82</v>
      </c>
      <c r="F8" s="1" t="s">
        <v>22</v>
      </c>
      <c r="G8" s="1" t="s">
        <v>83</v>
      </c>
      <c r="H8" s="11" t="s">
        <v>84</v>
      </c>
      <c r="I8" s="12" t="s">
        <v>48</v>
      </c>
      <c r="J8" s="1">
        <v>250000.0</v>
      </c>
      <c r="K8" s="14">
        <v>42663.0</v>
      </c>
      <c r="L8" s="14">
        <v>43027.0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>
        <v>8.0</v>
      </c>
      <c r="B9" s="4" t="s">
        <v>37</v>
      </c>
      <c r="C9" s="4" t="s">
        <v>37</v>
      </c>
      <c r="D9" s="4" t="b">
        <v>0</v>
      </c>
      <c r="E9" s="11" t="s">
        <v>91</v>
      </c>
      <c r="F9" s="1" t="s">
        <v>22</v>
      </c>
      <c r="G9" s="1" t="s">
        <v>95</v>
      </c>
      <c r="H9" s="4" t="s">
        <v>96</v>
      </c>
      <c r="I9" s="12" t="s">
        <v>27</v>
      </c>
      <c r="J9" s="1">
        <v>25000.0</v>
      </c>
      <c r="K9" s="14">
        <v>42644.0</v>
      </c>
      <c r="L9" s="14">
        <v>43008.0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>
        <v>9.0</v>
      </c>
      <c r="B10" s="11" t="s">
        <v>43</v>
      </c>
      <c r="C10" s="11" t="s">
        <v>44</v>
      </c>
      <c r="D10" s="4" t="b">
        <v>0</v>
      </c>
      <c r="E10" s="11"/>
      <c r="F10" s="11" t="s">
        <v>103</v>
      </c>
      <c r="G10" s="1" t="s">
        <v>104</v>
      </c>
      <c r="H10" s="11" t="s">
        <v>105</v>
      </c>
      <c r="I10" s="12" t="s">
        <v>45</v>
      </c>
      <c r="J10" s="1">
        <v>600000.0</v>
      </c>
      <c r="K10" s="16">
        <v>42736.0</v>
      </c>
      <c r="L10" s="16">
        <v>43465.0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>
        <v>10.0</v>
      </c>
      <c r="B11" s="11" t="s">
        <v>43</v>
      </c>
      <c r="C11" s="11" t="s">
        <v>44</v>
      </c>
      <c r="D11" s="4" t="b">
        <v>0</v>
      </c>
      <c r="E11" s="11"/>
      <c r="F11" s="11" t="s">
        <v>113</v>
      </c>
      <c r="G11" s="1" t="s">
        <v>114</v>
      </c>
      <c r="H11" s="11" t="s">
        <v>115</v>
      </c>
      <c r="I11" s="12" t="s">
        <v>27</v>
      </c>
      <c r="J11" s="11">
        <v>542000.0</v>
      </c>
      <c r="K11" s="16">
        <v>42644.0</v>
      </c>
      <c r="L11" s="16">
        <v>43100.0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>
        <v>11.0</v>
      </c>
      <c r="B12" s="11" t="s">
        <v>43</v>
      </c>
      <c r="C12" s="11" t="s">
        <v>44</v>
      </c>
      <c r="D12" s="4" t="b">
        <v>0</v>
      </c>
      <c r="E12" s="11" t="s">
        <v>118</v>
      </c>
      <c r="F12" s="11" t="s">
        <v>22</v>
      </c>
      <c r="G12" s="1" t="s">
        <v>41</v>
      </c>
      <c r="H12" s="11" t="s">
        <v>42</v>
      </c>
      <c r="I12" s="12" t="s">
        <v>31</v>
      </c>
      <c r="J12" s="1">
        <v>600000.0</v>
      </c>
      <c r="K12" s="16">
        <v>42644.0</v>
      </c>
      <c r="L12" s="16">
        <v>43100.0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>
        <v>12.0</v>
      </c>
      <c r="B13" s="11" t="s">
        <v>43</v>
      </c>
      <c r="C13" s="11" t="s">
        <v>44</v>
      </c>
      <c r="D13" s="4" t="b">
        <v>0</v>
      </c>
      <c r="E13" s="11"/>
      <c r="F13" s="11" t="s">
        <v>120</v>
      </c>
      <c r="G13" s="1" t="s">
        <v>121</v>
      </c>
      <c r="H13" s="11" t="s">
        <v>123</v>
      </c>
      <c r="I13" s="12" t="s">
        <v>31</v>
      </c>
      <c r="J13" s="1">
        <v>600000.0</v>
      </c>
      <c r="K13" s="16">
        <v>42736.0</v>
      </c>
      <c r="L13" s="16">
        <v>43465.0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>
        <v>13.0</v>
      </c>
      <c r="B14" s="11" t="s">
        <v>43</v>
      </c>
      <c r="C14" s="11" t="s">
        <v>44</v>
      </c>
      <c r="D14" s="4" t="b">
        <v>0</v>
      </c>
      <c r="E14" s="11"/>
      <c r="F14" s="11" t="s">
        <v>124</v>
      </c>
      <c r="G14" s="1" t="s">
        <v>125</v>
      </c>
      <c r="H14" s="11" t="s">
        <v>126</v>
      </c>
      <c r="I14" s="12" t="s">
        <v>31</v>
      </c>
      <c r="J14" s="1">
        <v>600000.0</v>
      </c>
      <c r="K14" s="16">
        <v>42736.0</v>
      </c>
      <c r="L14" s="16">
        <v>43465.0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>
        <v>14.0</v>
      </c>
      <c r="B15" s="11" t="s">
        <v>43</v>
      </c>
      <c r="C15" s="11" t="s">
        <v>44</v>
      </c>
      <c r="D15" s="4" t="b">
        <v>0</v>
      </c>
      <c r="E15" s="11"/>
      <c r="F15" s="11" t="s">
        <v>128</v>
      </c>
      <c r="G15" s="1" t="s">
        <v>129</v>
      </c>
      <c r="H15" s="1" t="s">
        <v>130</v>
      </c>
      <c r="I15" s="12" t="s">
        <v>31</v>
      </c>
      <c r="J15" s="1">
        <v>600000.0</v>
      </c>
      <c r="K15" s="16">
        <v>42736.0</v>
      </c>
      <c r="L15" s="16">
        <v>43465.0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>
        <v>15.0</v>
      </c>
      <c r="B16" s="11" t="s">
        <v>43</v>
      </c>
      <c r="C16" s="11" t="s">
        <v>44</v>
      </c>
      <c r="D16" s="4" t="b">
        <v>0</v>
      </c>
      <c r="E16" s="11"/>
      <c r="F16" s="11" t="s">
        <v>132</v>
      </c>
      <c r="G16" s="1" t="s">
        <v>69</v>
      </c>
      <c r="H16" s="11" t="s">
        <v>70</v>
      </c>
      <c r="I16" s="12" t="s">
        <v>31</v>
      </c>
      <c r="J16" s="1">
        <v>600000.0</v>
      </c>
      <c r="K16" s="16">
        <v>42736.0</v>
      </c>
      <c r="L16" s="16">
        <v>43465.0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>
        <v>16.0</v>
      </c>
      <c r="B17" s="11" t="s">
        <v>43</v>
      </c>
      <c r="C17" s="11" t="s">
        <v>134</v>
      </c>
      <c r="D17" s="4" t="b">
        <v>0</v>
      </c>
      <c r="E17" s="11"/>
      <c r="F17" s="11" t="s">
        <v>136</v>
      </c>
      <c r="G17" s="1" t="s">
        <v>137</v>
      </c>
      <c r="H17" s="11" t="s">
        <v>138</v>
      </c>
      <c r="I17" s="12" t="s">
        <v>48</v>
      </c>
      <c r="J17" s="1">
        <v>600000.0</v>
      </c>
      <c r="K17" s="16">
        <v>42736.0</v>
      </c>
      <c r="L17" s="16">
        <v>43465.0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>
        <v>17.0</v>
      </c>
      <c r="B18" s="11" t="s">
        <v>43</v>
      </c>
      <c r="C18" s="11" t="s">
        <v>44</v>
      </c>
      <c r="D18" s="4" t="b">
        <v>0</v>
      </c>
      <c r="E18" s="11"/>
      <c r="F18" s="11" t="s">
        <v>141</v>
      </c>
      <c r="G18" s="1" t="s">
        <v>142</v>
      </c>
      <c r="H18" s="1" t="s">
        <v>56</v>
      </c>
      <c r="I18" s="12" t="s">
        <v>27</v>
      </c>
      <c r="J18" s="1">
        <v>600000.0</v>
      </c>
      <c r="K18" s="16">
        <v>42736.0</v>
      </c>
      <c r="L18" s="16">
        <v>43465.0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>
        <v>18.0</v>
      </c>
      <c r="B19" s="11" t="s">
        <v>43</v>
      </c>
      <c r="C19" s="11" t="s">
        <v>44</v>
      </c>
      <c r="D19" s="4" t="b">
        <v>0</v>
      </c>
      <c r="E19" s="11"/>
      <c r="F19" s="11" t="s">
        <v>143</v>
      </c>
      <c r="G19" s="1" t="s">
        <v>144</v>
      </c>
      <c r="H19" s="1" t="s">
        <v>145</v>
      </c>
      <c r="I19" s="12" t="s">
        <v>27</v>
      </c>
      <c r="J19" s="1">
        <v>600000.0</v>
      </c>
      <c r="K19" s="16">
        <v>42736.0</v>
      </c>
      <c r="L19" s="16">
        <v>43465.0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>
        <v>19.0</v>
      </c>
      <c r="B20" s="11" t="s">
        <v>43</v>
      </c>
      <c r="C20" s="11" t="s">
        <v>44</v>
      </c>
      <c r="D20" s="4" t="b">
        <v>0</v>
      </c>
      <c r="E20" s="11" t="s">
        <v>148</v>
      </c>
      <c r="F20" s="11" t="s">
        <v>22</v>
      </c>
      <c r="G20" s="1" t="s">
        <v>149</v>
      </c>
      <c r="H20" s="11" t="s">
        <v>89</v>
      </c>
      <c r="I20" s="7" t="s">
        <v>25</v>
      </c>
      <c r="J20" s="1">
        <v>600000.0</v>
      </c>
      <c r="K20" s="16">
        <v>42644.0</v>
      </c>
      <c r="L20" s="16">
        <v>43100.0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>
        <v>20.0</v>
      </c>
      <c r="B21" s="11" t="s">
        <v>43</v>
      </c>
      <c r="C21" s="11" t="s">
        <v>44</v>
      </c>
      <c r="D21" s="4" t="b">
        <v>0</v>
      </c>
      <c r="E21" s="11" t="s">
        <v>152</v>
      </c>
      <c r="F21" s="11" t="s">
        <v>22</v>
      </c>
      <c r="G21" s="1" t="s">
        <v>154</v>
      </c>
      <c r="H21" s="11" t="s">
        <v>146</v>
      </c>
      <c r="I21" s="7" t="s">
        <v>25</v>
      </c>
      <c r="J21" s="1">
        <v>600000.0</v>
      </c>
      <c r="K21" s="16">
        <v>42644.0</v>
      </c>
      <c r="L21" s="16">
        <v>43100.0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>
        <v>21.0</v>
      </c>
      <c r="B22" s="11" t="s">
        <v>43</v>
      </c>
      <c r="C22" s="11" t="s">
        <v>47</v>
      </c>
      <c r="D22" s="4" t="b">
        <v>0</v>
      </c>
      <c r="E22" s="11"/>
      <c r="F22" s="11" t="s">
        <v>158</v>
      </c>
      <c r="G22" s="1" t="s">
        <v>159</v>
      </c>
      <c r="H22" s="1" t="s">
        <v>97</v>
      </c>
      <c r="I22" s="7" t="s">
        <v>25</v>
      </c>
      <c r="J22" s="1">
        <v>1500000.0</v>
      </c>
      <c r="K22" s="16">
        <v>42736.0</v>
      </c>
      <c r="L22" s="16">
        <v>43830.0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>
        <v>22.0</v>
      </c>
      <c r="B23" s="11" t="s">
        <v>43</v>
      </c>
      <c r="C23" s="11" t="s">
        <v>50</v>
      </c>
      <c r="D23" s="4" t="b">
        <v>0</v>
      </c>
      <c r="E23" s="11" t="s">
        <v>163</v>
      </c>
      <c r="F23" s="11" t="s">
        <v>22</v>
      </c>
      <c r="G23" s="1" t="s">
        <v>164</v>
      </c>
      <c r="H23" s="11" t="s">
        <v>156</v>
      </c>
      <c r="I23" s="12" t="s">
        <v>31</v>
      </c>
      <c r="J23" s="1">
        <v>600000.0</v>
      </c>
      <c r="K23" s="14">
        <v>42689.0</v>
      </c>
      <c r="L23" s="14">
        <v>43053.0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>
        <v>23.0</v>
      </c>
      <c r="B24" s="11" t="s">
        <v>43</v>
      </c>
      <c r="C24" s="11" t="s">
        <v>54</v>
      </c>
      <c r="D24" s="4" t="b">
        <v>0</v>
      </c>
      <c r="E24" s="11" t="s">
        <v>168</v>
      </c>
      <c r="F24" s="11" t="s">
        <v>22</v>
      </c>
      <c r="G24" s="1" t="s">
        <v>29</v>
      </c>
      <c r="H24" s="1" t="s">
        <v>30</v>
      </c>
      <c r="I24" s="12" t="s">
        <v>31</v>
      </c>
      <c r="J24" s="1">
        <v>2300000.0</v>
      </c>
      <c r="K24" s="16">
        <v>42644.0</v>
      </c>
      <c r="L24" s="16">
        <v>43100.0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>
        <v>24.0</v>
      </c>
      <c r="B25" s="11" t="s">
        <v>43</v>
      </c>
      <c r="C25" s="11" t="s">
        <v>59</v>
      </c>
      <c r="D25" s="4" t="b">
        <v>0</v>
      </c>
      <c r="E25" s="11" t="s">
        <v>173</v>
      </c>
      <c r="F25" s="11" t="s">
        <v>22</v>
      </c>
      <c r="G25" s="1" t="s">
        <v>174</v>
      </c>
      <c r="H25" s="1" t="s">
        <v>87</v>
      </c>
      <c r="I25" s="12" t="s">
        <v>45</v>
      </c>
      <c r="J25" s="1">
        <v>3274040.0</v>
      </c>
      <c r="K25" s="17">
        <v>42125.0</v>
      </c>
      <c r="L25" s="17">
        <v>43221.0</v>
      </c>
      <c r="M25" s="1"/>
      <c r="N25" s="18"/>
      <c r="O25" s="1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>
        <v>25.0</v>
      </c>
      <c r="B26" s="1" t="s">
        <v>43</v>
      </c>
      <c r="C26" s="1" t="s">
        <v>59</v>
      </c>
      <c r="D26" s="4" t="b">
        <v>0</v>
      </c>
      <c r="E26" s="1" t="s">
        <v>183</v>
      </c>
      <c r="F26" s="11" t="s">
        <v>22</v>
      </c>
      <c r="G26" s="1" t="s">
        <v>184</v>
      </c>
      <c r="H26" s="1" t="s">
        <v>156</v>
      </c>
      <c r="I26" s="12" t="s">
        <v>31</v>
      </c>
      <c r="J26" s="1">
        <v>801900.0</v>
      </c>
      <c r="K26" s="17">
        <v>42736.0</v>
      </c>
      <c r="L26" s="17">
        <v>43101.0</v>
      </c>
      <c r="M26" s="1"/>
      <c r="N26" s="18"/>
      <c r="O26" s="1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>
        <v>26.0</v>
      </c>
      <c r="B27" s="1" t="s">
        <v>61</v>
      </c>
      <c r="C27" s="1" t="s">
        <v>62</v>
      </c>
      <c r="D27" s="1" t="b">
        <v>1</v>
      </c>
      <c r="E27" s="1" t="s">
        <v>185</v>
      </c>
      <c r="F27" s="11" t="s">
        <v>22</v>
      </c>
      <c r="G27" s="1" t="s">
        <v>186</v>
      </c>
      <c r="H27" s="1" t="s">
        <v>176</v>
      </c>
      <c r="I27" s="12" t="s">
        <v>31</v>
      </c>
      <c r="J27" s="1">
        <v>4996628.0</v>
      </c>
      <c r="K27" s="17">
        <v>42170.0</v>
      </c>
      <c r="L27" s="17">
        <v>43265.0</v>
      </c>
      <c r="M27" s="1"/>
      <c r="N27" s="18"/>
      <c r="O27" s="1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9">
        <v>27.0</v>
      </c>
      <c r="B28" s="19" t="s">
        <v>61</v>
      </c>
      <c r="C28" s="19" t="s">
        <v>64</v>
      </c>
      <c r="D28" s="19" t="b">
        <v>1</v>
      </c>
      <c r="E28" s="19" t="s">
        <v>187</v>
      </c>
      <c r="F28" s="19" t="s">
        <v>22</v>
      </c>
      <c r="G28" s="19" t="s">
        <v>121</v>
      </c>
      <c r="H28" s="19" t="s">
        <v>123</v>
      </c>
      <c r="I28" s="20" t="s">
        <v>31</v>
      </c>
      <c r="J28" s="19">
        <v>450000.0</v>
      </c>
      <c r="K28" s="21">
        <v>42644.0</v>
      </c>
      <c r="L28" s="21">
        <v>43465.0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ht="15.75" customHeight="1">
      <c r="A29" s="1"/>
      <c r="B29" s="4"/>
      <c r="C29" s="11"/>
      <c r="D29" s="4"/>
      <c r="E29" s="11"/>
      <c r="F29" s="11"/>
      <c r="G29" s="1"/>
      <c r="H29" s="11"/>
      <c r="I29" s="1"/>
      <c r="J29" s="1"/>
      <c r="K29" s="14"/>
      <c r="L29" s="1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4"/>
      <c r="C30" s="11"/>
      <c r="D30" s="4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4"/>
      <c r="C31" s="11"/>
      <c r="D31" s="4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4"/>
      <c r="C32" s="11"/>
      <c r="D32" s="4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4"/>
      <c r="C33" s="1"/>
      <c r="D33" s="4"/>
      <c r="E33" s="11"/>
      <c r="F33" s="11"/>
      <c r="G33" s="1"/>
      <c r="H33" s="1"/>
      <c r="I33" s="1"/>
      <c r="J33" s="1"/>
      <c r="K33" s="14"/>
      <c r="L33" s="1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4"/>
      <c r="C34" s="1"/>
      <c r="D34" s="4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1"/>
      <c r="C35" s="11"/>
      <c r="D35" s="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1"/>
      <c r="C36" s="11"/>
      <c r="D36" s="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1"/>
      <c r="C37" s="11"/>
      <c r="D37" s="4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4"/>
      <c r="C38" s="4"/>
      <c r="D38" s="4"/>
      <c r="E38" s="11"/>
      <c r="F38" s="11"/>
      <c r="G38" s="1"/>
      <c r="H38" s="1"/>
      <c r="I38" s="1"/>
      <c r="J38" s="1"/>
      <c r="K38" s="14"/>
      <c r="L38" s="1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1"/>
      <c r="C39" s="1"/>
      <c r="D39" s="4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1"/>
      <c r="C40" s="11"/>
      <c r="D40" s="4"/>
      <c r="E40" s="11"/>
      <c r="F40" s="11"/>
      <c r="G40" s="1"/>
      <c r="H40" s="1"/>
      <c r="I40" s="1"/>
      <c r="J40" s="1"/>
      <c r="K40" s="14"/>
      <c r="L40" s="1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1"/>
      <c r="C41" s="1"/>
      <c r="D41" s="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1"/>
      <c r="C42" s="1"/>
      <c r="D42" s="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1"/>
      <c r="C43" s="1"/>
      <c r="D43" s="4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1"/>
      <c r="C44" s="11"/>
      <c r="D44" s="4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1"/>
      <c r="C45" s="1"/>
      <c r="D45" s="4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1"/>
      <c r="C46" s="1"/>
      <c r="D46" s="4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1"/>
      <c r="C47" s="1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43.29"/>
    <col customWidth="1" min="3" max="3" width="25.0"/>
  </cols>
  <sheetData>
    <row r="1">
      <c r="A1" s="2" t="s">
        <v>1</v>
      </c>
      <c r="B1" s="3" t="s">
        <v>15</v>
      </c>
      <c r="C1" s="2"/>
      <c r="D1" s="3" t="s">
        <v>17</v>
      </c>
      <c r="F1" s="5"/>
      <c r="G1" s="2" t="s">
        <v>19</v>
      </c>
      <c r="H1" s="6" t="s">
        <v>20</v>
      </c>
      <c r="I1" s="8" t="s">
        <v>26</v>
      </c>
    </row>
    <row r="2">
      <c r="A2" s="4" t="s">
        <v>16</v>
      </c>
      <c r="B2" s="4" t="s">
        <v>18</v>
      </c>
      <c r="C2" s="6"/>
      <c r="D2" s="10" t="s">
        <v>27</v>
      </c>
      <c r="F2" s="5"/>
      <c r="G2" s="6" t="s">
        <v>32</v>
      </c>
      <c r="H2" s="6" t="s">
        <v>33</v>
      </c>
    </row>
    <row r="3">
      <c r="A3" s="4" t="s">
        <v>16</v>
      </c>
      <c r="B3" s="11" t="s">
        <v>34</v>
      </c>
      <c r="C3" s="6"/>
      <c r="D3" s="10" t="s">
        <v>35</v>
      </c>
      <c r="F3" s="5"/>
      <c r="G3" s="6" t="s">
        <v>36</v>
      </c>
      <c r="H3" s="6" t="s">
        <v>33</v>
      </c>
    </row>
    <row r="4">
      <c r="A4" s="4" t="s">
        <v>37</v>
      </c>
      <c r="B4" s="4" t="s">
        <v>37</v>
      </c>
      <c r="C4" s="6"/>
      <c r="D4" s="10" t="s">
        <v>38</v>
      </c>
      <c r="F4" s="5"/>
      <c r="G4" s="6" t="s">
        <v>40</v>
      </c>
      <c r="H4" s="6" t="s">
        <v>33</v>
      </c>
    </row>
    <row r="5">
      <c r="A5" s="11" t="s">
        <v>43</v>
      </c>
      <c r="B5" s="11" t="s">
        <v>44</v>
      </c>
      <c r="C5" s="6"/>
      <c r="D5" s="10" t="s">
        <v>45</v>
      </c>
      <c r="F5" s="5"/>
      <c r="G5" s="6" t="s">
        <v>46</v>
      </c>
      <c r="H5" s="6" t="s">
        <v>33</v>
      </c>
    </row>
    <row r="6">
      <c r="A6" s="11" t="s">
        <v>43</v>
      </c>
      <c r="B6" s="11" t="s">
        <v>47</v>
      </c>
      <c r="C6" s="6"/>
      <c r="D6" s="10" t="s">
        <v>48</v>
      </c>
      <c r="F6" s="5"/>
      <c r="G6" s="6" t="s">
        <v>49</v>
      </c>
      <c r="H6" s="6" t="s">
        <v>33</v>
      </c>
    </row>
    <row r="7">
      <c r="A7" s="11" t="s">
        <v>43</v>
      </c>
      <c r="B7" s="11" t="s">
        <v>50</v>
      </c>
      <c r="C7" s="6"/>
      <c r="D7" s="10" t="s">
        <v>51</v>
      </c>
      <c r="F7" s="5"/>
      <c r="G7" s="6" t="s">
        <v>52</v>
      </c>
      <c r="H7" s="6" t="s">
        <v>33</v>
      </c>
    </row>
    <row r="8">
      <c r="A8" s="11" t="s">
        <v>43</v>
      </c>
      <c r="B8" s="11" t="s">
        <v>54</v>
      </c>
      <c r="C8" s="6"/>
      <c r="D8" s="10" t="s">
        <v>57</v>
      </c>
      <c r="F8" s="5"/>
      <c r="G8" s="6" t="s">
        <v>58</v>
      </c>
      <c r="H8" s="6" t="s">
        <v>33</v>
      </c>
    </row>
    <row r="9">
      <c r="A9" s="11" t="s">
        <v>43</v>
      </c>
      <c r="B9" s="11" t="s">
        <v>59</v>
      </c>
      <c r="C9" s="6"/>
      <c r="D9" s="10" t="s">
        <v>31</v>
      </c>
      <c r="F9" s="5"/>
      <c r="G9" s="6" t="s">
        <v>60</v>
      </c>
      <c r="H9" s="6" t="s">
        <v>33</v>
      </c>
    </row>
    <row r="10">
      <c r="A10" s="1" t="s">
        <v>61</v>
      </c>
      <c r="B10" s="1" t="s">
        <v>62</v>
      </c>
      <c r="C10" s="6"/>
      <c r="D10" s="10" t="s">
        <v>25</v>
      </c>
      <c r="F10" s="5"/>
      <c r="G10" s="6" t="s">
        <v>63</v>
      </c>
      <c r="H10" s="6" t="s">
        <v>33</v>
      </c>
    </row>
    <row r="11">
      <c r="A11" s="1" t="s">
        <v>61</v>
      </c>
      <c r="B11" s="1" t="s">
        <v>64</v>
      </c>
      <c r="C11" s="6"/>
      <c r="D11" s="10" t="s">
        <v>65</v>
      </c>
      <c r="F11" s="5"/>
      <c r="G11" s="6" t="s">
        <v>66</v>
      </c>
      <c r="H11" s="6" t="s">
        <v>33</v>
      </c>
    </row>
    <row r="12">
      <c r="A12" s="13" t="s">
        <v>67</v>
      </c>
      <c r="C12" s="6"/>
      <c r="F12" s="5"/>
      <c r="G12" s="6" t="s">
        <v>71</v>
      </c>
      <c r="H12" s="6" t="s">
        <v>33</v>
      </c>
    </row>
    <row r="13">
      <c r="A13" s="15" t="s">
        <v>72</v>
      </c>
      <c r="C13" s="6"/>
      <c r="F13" s="5"/>
      <c r="G13" s="6" t="s">
        <v>75</v>
      </c>
      <c r="H13" s="6" t="s">
        <v>33</v>
      </c>
    </row>
    <row r="14">
      <c r="A14" s="15"/>
      <c r="C14" s="6"/>
      <c r="F14" s="5"/>
      <c r="G14" s="6" t="s">
        <v>77</v>
      </c>
      <c r="H14" s="6" t="s">
        <v>33</v>
      </c>
    </row>
    <row r="15">
      <c r="C15" s="6"/>
      <c r="F15" s="5"/>
      <c r="G15" s="6" t="s">
        <v>78</v>
      </c>
      <c r="H15" s="6" t="s">
        <v>33</v>
      </c>
    </row>
    <row r="16">
      <c r="C16" s="6"/>
      <c r="F16" s="5"/>
      <c r="G16" s="6" t="s">
        <v>79</v>
      </c>
      <c r="H16" s="6" t="s">
        <v>33</v>
      </c>
    </row>
    <row r="17">
      <c r="C17" s="6"/>
      <c r="F17" s="5"/>
      <c r="G17" s="6" t="s">
        <v>80</v>
      </c>
      <c r="H17" s="6" t="s">
        <v>33</v>
      </c>
    </row>
    <row r="18">
      <c r="C18" s="6"/>
      <c r="F18" s="5"/>
      <c r="G18" s="6" t="s">
        <v>81</v>
      </c>
      <c r="H18" s="6" t="s">
        <v>33</v>
      </c>
    </row>
    <row r="19">
      <c r="C19" s="6"/>
      <c r="F19" s="5"/>
      <c r="G19" s="6" t="s">
        <v>85</v>
      </c>
      <c r="H19" s="6" t="s">
        <v>33</v>
      </c>
    </row>
    <row r="20">
      <c r="C20" s="6"/>
      <c r="F20" s="5"/>
      <c r="G20" s="6" t="s">
        <v>86</v>
      </c>
      <c r="H20" s="6" t="s">
        <v>33</v>
      </c>
    </row>
    <row r="21">
      <c r="C21" s="6"/>
      <c r="F21" s="5"/>
      <c r="G21" s="6" t="s">
        <v>87</v>
      </c>
      <c r="H21" s="6" t="s">
        <v>33</v>
      </c>
    </row>
    <row r="22">
      <c r="C22" s="6"/>
      <c r="F22" s="5"/>
      <c r="G22" s="6" t="s">
        <v>88</v>
      </c>
      <c r="H22" s="6" t="s">
        <v>33</v>
      </c>
    </row>
    <row r="23">
      <c r="C23" s="6"/>
      <c r="F23" s="5"/>
      <c r="G23" s="6" t="s">
        <v>89</v>
      </c>
      <c r="H23" s="6" t="s">
        <v>33</v>
      </c>
    </row>
    <row r="24">
      <c r="C24" s="6"/>
      <c r="F24" s="5"/>
      <c r="G24" s="6" t="s">
        <v>90</v>
      </c>
      <c r="H24" s="6" t="s">
        <v>33</v>
      </c>
    </row>
    <row r="25">
      <c r="C25" s="6"/>
      <c r="F25" s="5"/>
      <c r="G25" s="6" t="s">
        <v>92</v>
      </c>
      <c r="H25" s="6" t="s">
        <v>33</v>
      </c>
    </row>
    <row r="26">
      <c r="C26" s="6"/>
      <c r="F26" s="5"/>
      <c r="G26" s="6" t="s">
        <v>93</v>
      </c>
      <c r="H26" s="6" t="s">
        <v>33</v>
      </c>
    </row>
    <row r="27">
      <c r="C27" s="6"/>
      <c r="F27" s="5"/>
      <c r="G27" s="6" t="s">
        <v>94</v>
      </c>
      <c r="H27" s="6" t="s">
        <v>33</v>
      </c>
    </row>
    <row r="28">
      <c r="C28" s="6"/>
      <c r="F28" s="5"/>
      <c r="G28" s="6" t="s">
        <v>97</v>
      </c>
      <c r="H28" s="6" t="s">
        <v>33</v>
      </c>
    </row>
    <row r="29">
      <c r="C29" s="6"/>
      <c r="F29" s="5"/>
      <c r="G29" s="6" t="s">
        <v>98</v>
      </c>
      <c r="H29" s="6" t="s">
        <v>33</v>
      </c>
    </row>
    <row r="30">
      <c r="C30" s="6"/>
      <c r="F30" s="5"/>
      <c r="G30" s="6" t="s">
        <v>99</v>
      </c>
      <c r="H30" s="6" t="s">
        <v>33</v>
      </c>
    </row>
    <row r="31">
      <c r="C31" s="6"/>
      <c r="F31" s="5"/>
      <c r="G31" s="6" t="s">
        <v>100</v>
      </c>
      <c r="H31" s="6" t="s">
        <v>33</v>
      </c>
    </row>
    <row r="32">
      <c r="C32" s="6"/>
      <c r="F32" s="5"/>
      <c r="G32" s="6" t="s">
        <v>101</v>
      </c>
      <c r="H32" s="6" t="s">
        <v>33</v>
      </c>
    </row>
    <row r="33">
      <c r="C33" s="6"/>
      <c r="F33" s="5"/>
      <c r="G33" s="6" t="s">
        <v>102</v>
      </c>
      <c r="H33" s="6" t="s">
        <v>33</v>
      </c>
    </row>
    <row r="34">
      <c r="C34" s="6"/>
      <c r="F34" s="5"/>
      <c r="G34" s="6" t="s">
        <v>106</v>
      </c>
      <c r="H34" s="6" t="s">
        <v>33</v>
      </c>
    </row>
    <row r="35">
      <c r="C35" s="6"/>
      <c r="F35" s="5"/>
      <c r="G35" s="6" t="s">
        <v>107</v>
      </c>
      <c r="H35" s="6" t="s">
        <v>33</v>
      </c>
    </row>
    <row r="36">
      <c r="C36" s="6"/>
      <c r="F36" s="5"/>
      <c r="G36" s="6" t="s">
        <v>108</v>
      </c>
      <c r="H36" s="6" t="s">
        <v>33</v>
      </c>
    </row>
    <row r="37">
      <c r="C37" s="6"/>
      <c r="F37" s="5"/>
      <c r="G37" s="6" t="s">
        <v>109</v>
      </c>
      <c r="H37" s="6" t="s">
        <v>33</v>
      </c>
    </row>
    <row r="38">
      <c r="C38" s="6"/>
      <c r="F38" s="5"/>
      <c r="G38" s="6" t="s">
        <v>110</v>
      </c>
      <c r="H38" s="6" t="s">
        <v>33</v>
      </c>
    </row>
    <row r="39">
      <c r="C39" s="6"/>
      <c r="F39" s="5"/>
      <c r="G39" s="6" t="s">
        <v>105</v>
      </c>
      <c r="H39" s="6" t="s">
        <v>33</v>
      </c>
    </row>
    <row r="40">
      <c r="C40" s="6"/>
      <c r="F40" s="5"/>
      <c r="G40" s="6" t="s">
        <v>111</v>
      </c>
      <c r="H40" s="6" t="s">
        <v>33</v>
      </c>
    </row>
    <row r="41">
      <c r="C41" s="6"/>
      <c r="F41" s="5"/>
      <c r="G41" s="6" t="s">
        <v>96</v>
      </c>
      <c r="H41" s="6" t="s">
        <v>33</v>
      </c>
    </row>
    <row r="42">
      <c r="C42" s="6"/>
      <c r="F42" s="5"/>
      <c r="G42" s="6" t="s">
        <v>112</v>
      </c>
      <c r="H42" s="6" t="s">
        <v>33</v>
      </c>
    </row>
    <row r="43">
      <c r="C43" s="6"/>
      <c r="F43" s="5"/>
      <c r="G43" s="6" t="s">
        <v>76</v>
      </c>
      <c r="H43" s="6" t="s">
        <v>33</v>
      </c>
    </row>
    <row r="44">
      <c r="C44" s="6"/>
      <c r="F44" s="5"/>
      <c r="G44" s="6" t="s">
        <v>116</v>
      </c>
      <c r="H44" s="6" t="s">
        <v>33</v>
      </c>
    </row>
    <row r="45">
      <c r="C45" s="6"/>
      <c r="F45" s="5"/>
      <c r="G45" s="6" t="s">
        <v>117</v>
      </c>
      <c r="H45" s="6" t="s">
        <v>33</v>
      </c>
    </row>
    <row r="46">
      <c r="C46" s="6"/>
      <c r="F46" s="5"/>
      <c r="G46" s="6" t="s">
        <v>24</v>
      </c>
      <c r="H46" s="6" t="s">
        <v>33</v>
      </c>
    </row>
    <row r="47">
      <c r="C47" s="6"/>
      <c r="F47" s="5"/>
      <c r="G47" s="6" t="s">
        <v>119</v>
      </c>
      <c r="H47" s="6" t="s">
        <v>33</v>
      </c>
    </row>
    <row r="48">
      <c r="C48" s="6"/>
      <c r="F48" s="5"/>
      <c r="G48" s="6" t="s">
        <v>122</v>
      </c>
      <c r="H48" s="6" t="s">
        <v>33</v>
      </c>
    </row>
    <row r="49">
      <c r="C49" s="6"/>
      <c r="F49" s="5"/>
      <c r="G49" s="6" t="s">
        <v>30</v>
      </c>
      <c r="H49" s="6" t="s">
        <v>33</v>
      </c>
    </row>
    <row r="50">
      <c r="C50" s="6"/>
      <c r="F50" s="5"/>
      <c r="G50" s="6" t="s">
        <v>127</v>
      </c>
      <c r="H50" s="6" t="s">
        <v>33</v>
      </c>
    </row>
    <row r="51">
      <c r="C51" s="6"/>
      <c r="F51" s="5"/>
      <c r="G51" s="6" t="s">
        <v>126</v>
      </c>
      <c r="H51" s="6" t="s">
        <v>33</v>
      </c>
    </row>
    <row r="52">
      <c r="C52" s="6"/>
      <c r="F52" s="5"/>
      <c r="G52" s="6" t="s">
        <v>131</v>
      </c>
      <c r="H52" s="6" t="s">
        <v>33</v>
      </c>
    </row>
    <row r="53">
      <c r="C53" s="6"/>
      <c r="F53" s="5"/>
      <c r="G53" s="6" t="s">
        <v>133</v>
      </c>
      <c r="H53" s="6" t="s">
        <v>33</v>
      </c>
    </row>
    <row r="54">
      <c r="C54" s="6"/>
      <c r="F54" s="5"/>
      <c r="G54" s="6" t="s">
        <v>135</v>
      </c>
      <c r="H54" s="6" t="s">
        <v>33</v>
      </c>
    </row>
    <row r="55">
      <c r="C55" s="6"/>
      <c r="F55" s="5"/>
      <c r="G55" s="6" t="s">
        <v>139</v>
      </c>
      <c r="H55" s="6" t="s">
        <v>33</v>
      </c>
    </row>
    <row r="56">
      <c r="C56" s="6"/>
      <c r="F56" s="5"/>
      <c r="G56" s="6" t="s">
        <v>140</v>
      </c>
      <c r="H56" s="6" t="s">
        <v>33</v>
      </c>
    </row>
    <row r="57">
      <c r="C57" s="6"/>
      <c r="F57" s="5"/>
      <c r="G57" s="6" t="s">
        <v>42</v>
      </c>
      <c r="H57" s="6" t="s">
        <v>33</v>
      </c>
    </row>
    <row r="58">
      <c r="C58" s="6"/>
      <c r="F58" s="5"/>
      <c r="G58" s="6" t="s">
        <v>115</v>
      </c>
      <c r="H58" s="6" t="s">
        <v>33</v>
      </c>
    </row>
    <row r="59">
      <c r="C59" s="6"/>
      <c r="F59" s="5"/>
      <c r="G59" s="6" t="s">
        <v>138</v>
      </c>
      <c r="H59" s="6" t="s">
        <v>33</v>
      </c>
    </row>
    <row r="60">
      <c r="C60" s="6"/>
      <c r="F60" s="5"/>
      <c r="G60" s="6" t="s">
        <v>130</v>
      </c>
      <c r="H60" s="6" t="s">
        <v>33</v>
      </c>
    </row>
    <row r="61">
      <c r="C61" s="6"/>
      <c r="F61" s="5"/>
      <c r="G61" s="6" t="s">
        <v>146</v>
      </c>
      <c r="H61" s="6" t="s">
        <v>33</v>
      </c>
    </row>
    <row r="62">
      <c r="C62" s="6"/>
      <c r="F62" s="5"/>
      <c r="G62" s="6" t="s">
        <v>147</v>
      </c>
      <c r="H62" s="6" t="s">
        <v>33</v>
      </c>
    </row>
    <row r="63">
      <c r="C63" s="6"/>
      <c r="F63" s="5"/>
      <c r="G63" s="6" t="s">
        <v>145</v>
      </c>
      <c r="H63" s="6" t="s">
        <v>33</v>
      </c>
    </row>
    <row r="64">
      <c r="C64" s="6"/>
      <c r="F64" s="5"/>
      <c r="G64" s="6" t="s">
        <v>123</v>
      </c>
      <c r="H64" s="6" t="s">
        <v>33</v>
      </c>
    </row>
    <row r="65">
      <c r="C65" s="6"/>
      <c r="F65" s="5"/>
      <c r="G65" s="6" t="s">
        <v>150</v>
      </c>
      <c r="H65" s="6" t="s">
        <v>33</v>
      </c>
    </row>
    <row r="66">
      <c r="C66" s="6"/>
      <c r="F66" s="5"/>
      <c r="G66" s="6" t="s">
        <v>151</v>
      </c>
      <c r="H66" s="6" t="s">
        <v>33</v>
      </c>
    </row>
    <row r="67">
      <c r="C67" s="6"/>
      <c r="F67" s="5"/>
      <c r="G67" s="6" t="s">
        <v>153</v>
      </c>
      <c r="H67" s="6" t="s">
        <v>33</v>
      </c>
    </row>
    <row r="68">
      <c r="C68" s="6"/>
      <c r="F68" s="5"/>
      <c r="G68" s="6" t="s">
        <v>155</v>
      </c>
      <c r="H68" s="6" t="s">
        <v>33</v>
      </c>
    </row>
    <row r="69">
      <c r="C69" s="6"/>
      <c r="F69" s="5"/>
      <c r="G69" s="6" t="s">
        <v>156</v>
      </c>
      <c r="H69" s="6" t="s">
        <v>33</v>
      </c>
    </row>
    <row r="70">
      <c r="C70" s="6"/>
      <c r="F70" s="5"/>
      <c r="G70" s="6" t="s">
        <v>157</v>
      </c>
      <c r="H70" s="6" t="s">
        <v>33</v>
      </c>
    </row>
    <row r="71">
      <c r="C71" s="6"/>
      <c r="F71" s="5"/>
      <c r="G71" s="6" t="s">
        <v>160</v>
      </c>
      <c r="H71" s="6" t="s">
        <v>33</v>
      </c>
    </row>
    <row r="72">
      <c r="C72" s="6"/>
      <c r="F72" s="5"/>
      <c r="G72" s="6" t="s">
        <v>161</v>
      </c>
      <c r="H72" s="6" t="s">
        <v>33</v>
      </c>
    </row>
    <row r="73">
      <c r="C73" s="6"/>
      <c r="F73" s="5"/>
      <c r="G73" s="6" t="s">
        <v>162</v>
      </c>
      <c r="H73" s="6" t="s">
        <v>33</v>
      </c>
    </row>
    <row r="74">
      <c r="C74" s="6"/>
      <c r="F74" s="5"/>
      <c r="G74" s="6" t="s">
        <v>70</v>
      </c>
      <c r="H74" s="6" t="s">
        <v>33</v>
      </c>
    </row>
    <row r="75">
      <c r="C75" s="6"/>
      <c r="F75" s="5"/>
      <c r="G75" s="6" t="s">
        <v>84</v>
      </c>
      <c r="H75" s="6" t="s">
        <v>33</v>
      </c>
    </row>
    <row r="76">
      <c r="C76" s="6"/>
      <c r="F76" s="5"/>
      <c r="G76" s="6" t="s">
        <v>165</v>
      </c>
      <c r="H76" s="6" t="s">
        <v>33</v>
      </c>
    </row>
    <row r="77">
      <c r="C77" s="6"/>
      <c r="F77" s="5"/>
      <c r="G77" s="6" t="s">
        <v>166</v>
      </c>
      <c r="H77" s="6" t="s">
        <v>33</v>
      </c>
    </row>
    <row r="78">
      <c r="C78" s="6"/>
      <c r="F78" s="5"/>
      <c r="G78" s="6" t="s">
        <v>167</v>
      </c>
      <c r="H78" s="6" t="s">
        <v>33</v>
      </c>
    </row>
    <row r="79">
      <c r="C79" s="6"/>
      <c r="F79" s="5"/>
      <c r="G79" s="6" t="s">
        <v>169</v>
      </c>
      <c r="H79" s="6" t="s">
        <v>33</v>
      </c>
    </row>
    <row r="80">
      <c r="C80" s="6"/>
      <c r="F80" s="5"/>
      <c r="G80" s="6" t="s">
        <v>170</v>
      </c>
      <c r="H80" s="6" t="s">
        <v>33</v>
      </c>
    </row>
    <row r="81">
      <c r="C81" s="6"/>
      <c r="F81" s="5"/>
      <c r="G81" s="6" t="s">
        <v>171</v>
      </c>
      <c r="H81" s="6" t="s">
        <v>33</v>
      </c>
    </row>
    <row r="82">
      <c r="C82" s="6"/>
      <c r="F82" s="5"/>
      <c r="G82" s="6" t="s">
        <v>172</v>
      </c>
      <c r="H82" s="6" t="s">
        <v>33</v>
      </c>
    </row>
    <row r="83">
      <c r="C83" s="6"/>
      <c r="F83" s="5"/>
      <c r="G83" s="6" t="s">
        <v>175</v>
      </c>
      <c r="H83" s="6" t="s">
        <v>33</v>
      </c>
    </row>
    <row r="84">
      <c r="C84" s="6"/>
      <c r="F84" s="5"/>
      <c r="G84" s="6" t="s">
        <v>176</v>
      </c>
      <c r="H84" s="6" t="s">
        <v>33</v>
      </c>
    </row>
    <row r="85">
      <c r="C85" s="6"/>
      <c r="F85" s="5"/>
      <c r="G85" s="6" t="s">
        <v>177</v>
      </c>
      <c r="H85" s="6" t="s">
        <v>33</v>
      </c>
    </row>
    <row r="86">
      <c r="C86" s="6"/>
      <c r="F86" s="5"/>
      <c r="G86" s="6" t="s">
        <v>178</v>
      </c>
      <c r="H86" s="6" t="s">
        <v>33</v>
      </c>
    </row>
    <row r="87">
      <c r="C87" s="6"/>
      <c r="F87" s="5"/>
      <c r="G87" s="6" t="s">
        <v>179</v>
      </c>
      <c r="H87" s="6" t="s">
        <v>33</v>
      </c>
    </row>
    <row r="88">
      <c r="C88" s="6"/>
      <c r="F88" s="5"/>
      <c r="G88" s="6" t="s">
        <v>180</v>
      </c>
      <c r="H88" s="6" t="s">
        <v>33</v>
      </c>
    </row>
    <row r="89">
      <c r="C89" s="6"/>
      <c r="F89" s="5"/>
      <c r="G89" s="6" t="s">
        <v>181</v>
      </c>
      <c r="H89" s="6" t="s">
        <v>33</v>
      </c>
    </row>
    <row r="90">
      <c r="C90" s="6"/>
      <c r="F90" s="5"/>
      <c r="G90" s="6" t="s">
        <v>182</v>
      </c>
    </row>
    <row r="91">
      <c r="F91" s="5"/>
    </row>
    <row r="92">
      <c r="F92" s="5"/>
    </row>
    <row r="93">
      <c r="F93" s="5"/>
    </row>
    <row r="94">
      <c r="F94" s="5"/>
    </row>
    <row r="95">
      <c r="F95" s="5"/>
    </row>
    <row r="96">
      <c r="F96" s="5"/>
    </row>
    <row r="97">
      <c r="F97" s="5"/>
    </row>
    <row r="98">
      <c r="F98" s="5"/>
    </row>
    <row r="99">
      <c r="F99" s="5"/>
    </row>
    <row r="100">
      <c r="F100" s="5"/>
    </row>
    <row r="101">
      <c r="F101" s="5"/>
    </row>
    <row r="102">
      <c r="F102" s="5"/>
    </row>
    <row r="103">
      <c r="F103" s="5"/>
    </row>
    <row r="104">
      <c r="F104" s="5"/>
    </row>
    <row r="105">
      <c r="F105" s="5"/>
    </row>
    <row r="106">
      <c r="F106" s="5"/>
    </row>
    <row r="107">
      <c r="F107" s="5"/>
    </row>
    <row r="108">
      <c r="F108" s="5"/>
    </row>
    <row r="109">
      <c r="F109" s="5"/>
    </row>
    <row r="110">
      <c r="F110" s="5"/>
    </row>
    <row r="111">
      <c r="F111" s="5"/>
    </row>
    <row r="112">
      <c r="F112" s="5"/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9.71"/>
    <col customWidth="1" min="3" max="3" width="53.14"/>
    <col customWidth="1" min="4" max="4" width="20.14"/>
    <col customWidth="1" min="5" max="5" width="55.0"/>
    <col customWidth="1" min="6" max="6" width="21.0"/>
    <col customWidth="1" min="7" max="8" width="27.86"/>
    <col customWidth="1" min="9" max="9" width="19.29"/>
    <col customWidth="1" min="10" max="10" width="12.71"/>
    <col customWidth="1" min="11" max="11" width="14.0"/>
    <col customWidth="1" min="12" max="12" width="12.29"/>
    <col customWidth="1" min="13" max="13" width="6.29"/>
    <col customWidth="1" min="14" max="14" width="12.71"/>
    <col customWidth="1" min="15" max="15" width="9.71"/>
    <col customWidth="1" min="16" max="27" width="6.29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>
        <v>1.0</v>
      </c>
      <c r="B2" s="4" t="s">
        <v>16</v>
      </c>
      <c r="C2" s="4" t="s">
        <v>18</v>
      </c>
      <c r="D2" s="4" t="b">
        <v>0</v>
      </c>
      <c r="E2" s="1" t="s">
        <v>21</v>
      </c>
      <c r="F2" s="1" t="s">
        <v>22</v>
      </c>
      <c r="G2" s="1" t="s">
        <v>23</v>
      </c>
      <c r="H2" s="1"/>
      <c r="I2" s="1" t="s">
        <v>24</v>
      </c>
      <c r="J2" s="1">
        <v>2000000.0</v>
      </c>
      <c r="K2" s="9">
        <v>42644.0</v>
      </c>
      <c r="L2" s="9">
        <v>43008.0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>
        <v>2.0</v>
      </c>
      <c r="B3" s="4" t="s">
        <v>16</v>
      </c>
      <c r="C3" s="4" t="s">
        <v>18</v>
      </c>
      <c r="D3" s="4" t="b">
        <v>0</v>
      </c>
      <c r="E3" s="1" t="s">
        <v>28</v>
      </c>
      <c r="F3" s="1" t="s">
        <v>22</v>
      </c>
      <c r="G3" s="1" t="s">
        <v>29</v>
      </c>
      <c r="H3" s="1"/>
      <c r="I3" s="1" t="s">
        <v>30</v>
      </c>
      <c r="J3" s="1">
        <v>1400000.0</v>
      </c>
      <c r="K3" s="9">
        <v>42644.0</v>
      </c>
      <c r="L3" s="9">
        <v>43373.0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>
        <v>3.0</v>
      </c>
      <c r="B4" s="4" t="s">
        <v>16</v>
      </c>
      <c r="C4" s="4" t="s">
        <v>18</v>
      </c>
      <c r="D4" s="4" t="b">
        <v>0</v>
      </c>
      <c r="E4" s="1" t="s">
        <v>39</v>
      </c>
      <c r="F4" s="1" t="s">
        <v>22</v>
      </c>
      <c r="G4" s="1" t="s">
        <v>41</v>
      </c>
      <c r="H4" s="1"/>
      <c r="I4" s="11" t="s">
        <v>42</v>
      </c>
      <c r="J4" s="1">
        <v>1660500.0</v>
      </c>
      <c r="K4" s="9">
        <v>42644.0</v>
      </c>
      <c r="L4" s="9">
        <v>43373.0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>
        <v>4.0</v>
      </c>
      <c r="B5" s="4" t="s">
        <v>16</v>
      </c>
      <c r="C5" s="4" t="s">
        <v>18</v>
      </c>
      <c r="D5" s="4" t="b">
        <v>0</v>
      </c>
      <c r="E5" s="1" t="s">
        <v>53</v>
      </c>
      <c r="F5" s="1" t="s">
        <v>22</v>
      </c>
      <c r="G5" s="1" t="s">
        <v>55</v>
      </c>
      <c r="H5" s="1"/>
      <c r="I5" s="1" t="s">
        <v>56</v>
      </c>
      <c r="J5" s="11">
        <v>3102440.0</v>
      </c>
      <c r="K5" s="9">
        <v>42644.0</v>
      </c>
      <c r="L5" s="9">
        <v>43738.0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>
        <v>5.0</v>
      </c>
      <c r="B6" s="4" t="s">
        <v>16</v>
      </c>
      <c r="C6" s="11" t="s">
        <v>34</v>
      </c>
      <c r="D6" s="4" t="b">
        <v>0</v>
      </c>
      <c r="E6" s="11" t="s">
        <v>68</v>
      </c>
      <c r="F6" s="1" t="s">
        <v>22</v>
      </c>
      <c r="G6" s="1" t="s">
        <v>69</v>
      </c>
      <c r="H6" s="1"/>
      <c r="I6" s="11" t="s">
        <v>70</v>
      </c>
      <c r="J6" s="11">
        <v>250000.0</v>
      </c>
      <c r="K6" s="14">
        <v>42541.0</v>
      </c>
      <c r="L6" s="14">
        <v>42540.0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>
        <v>6.0</v>
      </c>
      <c r="B7" s="4" t="s">
        <v>16</v>
      </c>
      <c r="C7" s="11" t="s">
        <v>34</v>
      </c>
      <c r="D7" s="4" t="b">
        <v>0</v>
      </c>
      <c r="E7" s="11" t="s">
        <v>73</v>
      </c>
      <c r="F7" s="1" t="s">
        <v>22</v>
      </c>
      <c r="G7" s="1" t="s">
        <v>74</v>
      </c>
      <c r="H7" s="1"/>
      <c r="I7" s="11" t="s">
        <v>76</v>
      </c>
      <c r="J7" s="1">
        <v>19900.0</v>
      </c>
      <c r="K7" s="14">
        <v>42601.0</v>
      </c>
      <c r="L7" s="14">
        <v>42966.0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>
        <v>7.0</v>
      </c>
      <c r="B8" s="4" t="s">
        <v>16</v>
      </c>
      <c r="C8" s="11" t="s">
        <v>34</v>
      </c>
      <c r="D8" s="4" t="b">
        <v>0</v>
      </c>
      <c r="E8" s="11" t="s">
        <v>82</v>
      </c>
      <c r="F8" s="1" t="s">
        <v>22</v>
      </c>
      <c r="G8" s="1" t="s">
        <v>83</v>
      </c>
      <c r="H8" s="1"/>
      <c r="I8" s="11" t="s">
        <v>84</v>
      </c>
      <c r="J8" s="1">
        <v>250000.0</v>
      </c>
      <c r="K8" s="14">
        <v>42663.0</v>
      </c>
      <c r="L8" s="14">
        <v>43027.0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>
        <v>8.0</v>
      </c>
      <c r="B9" s="4" t="s">
        <v>37</v>
      </c>
      <c r="C9" s="4" t="s">
        <v>37</v>
      </c>
      <c r="D9" s="4" t="b">
        <v>0</v>
      </c>
      <c r="E9" s="11" t="s">
        <v>91</v>
      </c>
      <c r="F9" s="1" t="s">
        <v>22</v>
      </c>
      <c r="G9" s="1" t="s">
        <v>95</v>
      </c>
      <c r="H9" s="1"/>
      <c r="I9" s="4" t="s">
        <v>96</v>
      </c>
      <c r="J9" s="1">
        <v>25000.0</v>
      </c>
      <c r="K9" s="14">
        <v>42644.0</v>
      </c>
      <c r="L9" s="14">
        <v>43008.0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>
        <v>9.0</v>
      </c>
      <c r="B10" s="11" t="s">
        <v>43</v>
      </c>
      <c r="C10" s="11" t="s">
        <v>44</v>
      </c>
      <c r="D10" s="4" t="b">
        <v>0</v>
      </c>
      <c r="E10" s="11"/>
      <c r="F10" s="11" t="s">
        <v>103</v>
      </c>
      <c r="G10" s="1" t="s">
        <v>104</v>
      </c>
      <c r="H10" s="1"/>
      <c r="I10" s="11" t="s">
        <v>105</v>
      </c>
      <c r="J10" s="1">
        <v>600000.0</v>
      </c>
      <c r="K10" s="16">
        <v>42736.0</v>
      </c>
      <c r="L10" s="16">
        <v>43465.0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>
        <v>10.0</v>
      </c>
      <c r="B11" s="11" t="s">
        <v>43</v>
      </c>
      <c r="C11" s="11" t="s">
        <v>44</v>
      </c>
      <c r="D11" s="4" t="b">
        <v>0</v>
      </c>
      <c r="E11" s="11"/>
      <c r="F11" s="11" t="s">
        <v>113</v>
      </c>
      <c r="G11" s="1" t="s">
        <v>114</v>
      </c>
      <c r="H11" s="1"/>
      <c r="I11" s="11" t="s">
        <v>115</v>
      </c>
      <c r="J11" s="11">
        <v>542000.0</v>
      </c>
      <c r="K11" s="16">
        <v>42644.0</v>
      </c>
      <c r="L11" s="16">
        <v>43100.0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>
        <v>11.0</v>
      </c>
      <c r="B12" s="11" t="s">
        <v>43</v>
      </c>
      <c r="C12" s="11" t="s">
        <v>44</v>
      </c>
      <c r="D12" s="4" t="b">
        <v>0</v>
      </c>
      <c r="E12" s="11" t="s">
        <v>118</v>
      </c>
      <c r="F12" s="11" t="s">
        <v>22</v>
      </c>
      <c r="G12" s="1" t="s">
        <v>41</v>
      </c>
      <c r="H12" s="1"/>
      <c r="I12" s="11" t="s">
        <v>42</v>
      </c>
      <c r="J12" s="1">
        <v>600000.0</v>
      </c>
      <c r="K12" s="16">
        <v>42644.0</v>
      </c>
      <c r="L12" s="16">
        <v>43100.0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>
        <v>12.0</v>
      </c>
      <c r="B13" s="11" t="s">
        <v>43</v>
      </c>
      <c r="C13" s="11" t="s">
        <v>44</v>
      </c>
      <c r="D13" s="4" t="b">
        <v>0</v>
      </c>
      <c r="E13" s="11"/>
      <c r="F13" s="11" t="s">
        <v>120</v>
      </c>
      <c r="G13" s="1" t="s">
        <v>121</v>
      </c>
      <c r="H13" s="1"/>
      <c r="I13" s="11" t="s">
        <v>123</v>
      </c>
      <c r="J13" s="1">
        <v>600000.0</v>
      </c>
      <c r="K13" s="16">
        <v>42736.0</v>
      </c>
      <c r="L13" s="16">
        <v>43465.0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>
        <v>13.0</v>
      </c>
      <c r="B14" s="11" t="s">
        <v>43</v>
      </c>
      <c r="C14" s="11" t="s">
        <v>44</v>
      </c>
      <c r="D14" s="4" t="b">
        <v>0</v>
      </c>
      <c r="E14" s="11"/>
      <c r="F14" s="11" t="s">
        <v>124</v>
      </c>
      <c r="G14" s="1" t="s">
        <v>125</v>
      </c>
      <c r="H14" s="1"/>
      <c r="I14" s="11" t="s">
        <v>126</v>
      </c>
      <c r="J14" s="1">
        <v>600000.0</v>
      </c>
      <c r="K14" s="16">
        <v>42736.0</v>
      </c>
      <c r="L14" s="16">
        <v>43465.0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>
        <v>14.0</v>
      </c>
      <c r="B15" s="11" t="s">
        <v>43</v>
      </c>
      <c r="C15" s="11" t="s">
        <v>44</v>
      </c>
      <c r="D15" s="4" t="b">
        <v>0</v>
      </c>
      <c r="E15" s="11"/>
      <c r="F15" s="11" t="s">
        <v>128</v>
      </c>
      <c r="G15" s="1" t="s">
        <v>129</v>
      </c>
      <c r="H15" s="1"/>
      <c r="I15" s="1" t="s">
        <v>130</v>
      </c>
      <c r="J15" s="1">
        <v>600000.0</v>
      </c>
      <c r="K15" s="16">
        <v>42736.0</v>
      </c>
      <c r="L15" s="16">
        <v>43465.0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>
        <v>15.0</v>
      </c>
      <c r="B16" s="11" t="s">
        <v>43</v>
      </c>
      <c r="C16" s="11" t="s">
        <v>44</v>
      </c>
      <c r="D16" s="4" t="b">
        <v>0</v>
      </c>
      <c r="E16" s="11"/>
      <c r="F16" s="11" t="s">
        <v>132</v>
      </c>
      <c r="G16" s="1" t="s">
        <v>69</v>
      </c>
      <c r="H16" s="1"/>
      <c r="I16" s="11" t="s">
        <v>70</v>
      </c>
      <c r="J16" s="1">
        <v>600000.0</v>
      </c>
      <c r="K16" s="16">
        <v>42736.0</v>
      </c>
      <c r="L16" s="16">
        <v>43465.0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>
        <v>16.0</v>
      </c>
      <c r="B17" s="11" t="s">
        <v>43</v>
      </c>
      <c r="C17" s="11" t="s">
        <v>134</v>
      </c>
      <c r="D17" s="4" t="b">
        <v>0</v>
      </c>
      <c r="E17" s="11"/>
      <c r="F17" s="11" t="s">
        <v>136</v>
      </c>
      <c r="G17" s="1" t="s">
        <v>137</v>
      </c>
      <c r="H17" s="1"/>
      <c r="I17" s="11" t="s">
        <v>138</v>
      </c>
      <c r="J17" s="1">
        <v>600000.0</v>
      </c>
      <c r="K17" s="16">
        <v>42736.0</v>
      </c>
      <c r="L17" s="16">
        <v>43465.0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>
        <v>17.0</v>
      </c>
      <c r="B18" s="11" t="s">
        <v>43</v>
      </c>
      <c r="C18" s="11" t="s">
        <v>44</v>
      </c>
      <c r="D18" s="4" t="b">
        <v>0</v>
      </c>
      <c r="E18" s="11"/>
      <c r="F18" s="11" t="s">
        <v>141</v>
      </c>
      <c r="G18" s="1" t="s">
        <v>142</v>
      </c>
      <c r="H18" s="1"/>
      <c r="I18" s="1" t="s">
        <v>56</v>
      </c>
      <c r="J18" s="1">
        <v>600000.0</v>
      </c>
      <c r="K18" s="16">
        <v>42736.0</v>
      </c>
      <c r="L18" s="16">
        <v>43465.0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>
        <v>18.0</v>
      </c>
      <c r="B19" s="11" t="s">
        <v>43</v>
      </c>
      <c r="C19" s="11" t="s">
        <v>44</v>
      </c>
      <c r="D19" s="4" t="b">
        <v>0</v>
      </c>
      <c r="E19" s="11"/>
      <c r="F19" s="11" t="s">
        <v>143</v>
      </c>
      <c r="G19" s="1" t="s">
        <v>144</v>
      </c>
      <c r="H19" s="1"/>
      <c r="I19" s="1" t="s">
        <v>145</v>
      </c>
      <c r="J19" s="1">
        <v>600000.0</v>
      </c>
      <c r="K19" s="16">
        <v>42736.0</v>
      </c>
      <c r="L19" s="16">
        <v>43465.0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>
        <v>19.0</v>
      </c>
      <c r="B20" s="11" t="s">
        <v>43</v>
      </c>
      <c r="C20" s="11" t="s">
        <v>44</v>
      </c>
      <c r="D20" s="4" t="b">
        <v>0</v>
      </c>
      <c r="E20" s="11" t="s">
        <v>148</v>
      </c>
      <c r="F20" s="11" t="s">
        <v>22</v>
      </c>
      <c r="G20" s="1" t="s">
        <v>149</v>
      </c>
      <c r="H20" s="1"/>
      <c r="I20" s="11" t="s">
        <v>89</v>
      </c>
      <c r="J20" s="1">
        <v>600000.0</v>
      </c>
      <c r="K20" s="16">
        <v>42644.0</v>
      </c>
      <c r="L20" s="16">
        <v>43100.0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>
        <v>20.0</v>
      </c>
      <c r="B21" s="11" t="s">
        <v>43</v>
      </c>
      <c r="C21" s="11" t="s">
        <v>44</v>
      </c>
      <c r="D21" s="4" t="b">
        <v>0</v>
      </c>
      <c r="E21" s="11" t="s">
        <v>152</v>
      </c>
      <c r="F21" s="11" t="s">
        <v>22</v>
      </c>
      <c r="G21" s="1" t="s">
        <v>154</v>
      </c>
      <c r="H21" s="1"/>
      <c r="I21" s="11" t="s">
        <v>146</v>
      </c>
      <c r="J21" s="1">
        <v>600000.0</v>
      </c>
      <c r="K21" s="16">
        <v>42644.0</v>
      </c>
      <c r="L21" s="16">
        <v>43100.0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>
        <v>21.0</v>
      </c>
      <c r="B22" s="11" t="s">
        <v>43</v>
      </c>
      <c r="C22" s="11" t="s">
        <v>47</v>
      </c>
      <c r="D22" s="4" t="b">
        <v>0</v>
      </c>
      <c r="E22" s="11"/>
      <c r="F22" s="11" t="s">
        <v>158</v>
      </c>
      <c r="G22" s="1" t="s">
        <v>159</v>
      </c>
      <c r="H22" s="1"/>
      <c r="I22" s="1" t="s">
        <v>97</v>
      </c>
      <c r="J22" s="1">
        <v>1500000.0</v>
      </c>
      <c r="K22" s="16">
        <v>42736.0</v>
      </c>
      <c r="L22" s="16">
        <v>43830.0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>
        <v>22.0</v>
      </c>
      <c r="B23" s="11" t="s">
        <v>43</v>
      </c>
      <c r="C23" s="11" t="s">
        <v>50</v>
      </c>
      <c r="D23" s="4" t="b">
        <v>0</v>
      </c>
      <c r="E23" s="11" t="s">
        <v>163</v>
      </c>
      <c r="F23" s="11" t="s">
        <v>22</v>
      </c>
      <c r="G23" s="1" t="s">
        <v>164</v>
      </c>
      <c r="H23" s="1"/>
      <c r="I23" s="11" t="s">
        <v>156</v>
      </c>
      <c r="J23" s="1">
        <v>600000.0</v>
      </c>
      <c r="K23" s="14">
        <v>42689.0</v>
      </c>
      <c r="L23" s="14">
        <v>43053.0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>
        <v>23.0</v>
      </c>
      <c r="B24" s="11" t="s">
        <v>43</v>
      </c>
      <c r="C24" s="11" t="s">
        <v>54</v>
      </c>
      <c r="D24" s="4" t="b">
        <v>0</v>
      </c>
      <c r="E24" s="11" t="s">
        <v>168</v>
      </c>
      <c r="F24" s="11" t="s">
        <v>22</v>
      </c>
      <c r="G24" s="1" t="s">
        <v>29</v>
      </c>
      <c r="H24" s="1"/>
      <c r="I24" s="1" t="s">
        <v>30</v>
      </c>
      <c r="J24" s="1">
        <v>2300000.0</v>
      </c>
      <c r="K24" s="16">
        <v>42644.0</v>
      </c>
      <c r="L24" s="22" t="s">
        <v>188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>
        <v>24.0</v>
      </c>
      <c r="B25" s="11" t="s">
        <v>43</v>
      </c>
      <c r="C25" s="11" t="s">
        <v>59</v>
      </c>
      <c r="D25" s="4" t="b">
        <v>0</v>
      </c>
      <c r="E25" s="11" t="s">
        <v>173</v>
      </c>
      <c r="F25" s="11" t="s">
        <v>22</v>
      </c>
      <c r="G25" s="1" t="s">
        <v>174</v>
      </c>
      <c r="H25" s="1"/>
      <c r="I25" s="1" t="s">
        <v>87</v>
      </c>
      <c r="J25" s="1">
        <v>3274040.0</v>
      </c>
      <c r="K25" s="17">
        <v>42125.0</v>
      </c>
      <c r="L25" s="17">
        <v>43221.0</v>
      </c>
      <c r="M25" s="1"/>
      <c r="N25" s="18"/>
      <c r="O25" s="1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>
        <v>25.0</v>
      </c>
      <c r="B26" s="1" t="s">
        <v>43</v>
      </c>
      <c r="C26" s="1" t="s">
        <v>59</v>
      </c>
      <c r="D26" s="4" t="b">
        <v>0</v>
      </c>
      <c r="E26" s="1" t="s">
        <v>183</v>
      </c>
      <c r="F26" s="11" t="s">
        <v>22</v>
      </c>
      <c r="G26" s="1" t="s">
        <v>184</v>
      </c>
      <c r="H26" s="1"/>
      <c r="I26" s="1" t="s">
        <v>156</v>
      </c>
      <c r="J26" s="1">
        <v>801900.0</v>
      </c>
      <c r="K26" s="17">
        <v>42736.0</v>
      </c>
      <c r="L26" s="17">
        <v>43101.0</v>
      </c>
      <c r="M26" s="1"/>
      <c r="N26" s="18"/>
      <c r="O26" s="1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>
        <v>26.0</v>
      </c>
      <c r="B27" s="1" t="s">
        <v>61</v>
      </c>
      <c r="C27" s="1" t="s">
        <v>62</v>
      </c>
      <c r="D27" s="1" t="b">
        <v>1</v>
      </c>
      <c r="E27" s="1" t="s">
        <v>185</v>
      </c>
      <c r="F27" s="11" t="s">
        <v>22</v>
      </c>
      <c r="G27" s="1" t="s">
        <v>186</v>
      </c>
      <c r="H27" s="1"/>
      <c r="I27" s="1" t="s">
        <v>176</v>
      </c>
      <c r="J27" s="1">
        <v>4996628.0</v>
      </c>
      <c r="K27" s="17">
        <v>42170.0</v>
      </c>
      <c r="L27" s="17">
        <v>43265.0</v>
      </c>
      <c r="M27" s="1"/>
      <c r="N27" s="18"/>
      <c r="O27" s="18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9">
        <v>27.0</v>
      </c>
      <c r="B28" s="19" t="s">
        <v>61</v>
      </c>
      <c r="C28" s="19" t="s">
        <v>64</v>
      </c>
      <c r="D28" s="19" t="b">
        <v>1</v>
      </c>
      <c r="E28" s="19" t="s">
        <v>187</v>
      </c>
      <c r="F28" s="19" t="s">
        <v>22</v>
      </c>
      <c r="G28" s="19" t="s">
        <v>121</v>
      </c>
      <c r="H28" s="19"/>
      <c r="I28" s="19" t="s">
        <v>123</v>
      </c>
      <c r="J28" s="19">
        <v>450000.0</v>
      </c>
      <c r="K28" s="21">
        <v>42644.0</v>
      </c>
      <c r="L28" s="21">
        <v>43465.0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ht="15.75" customHeight="1">
      <c r="A29" s="1">
        <v>28.0</v>
      </c>
      <c r="B29" s="4" t="s">
        <v>16</v>
      </c>
      <c r="C29" s="4" t="s">
        <v>18</v>
      </c>
      <c r="D29" s="4" t="b">
        <v>0</v>
      </c>
      <c r="E29" s="11" t="s">
        <v>189</v>
      </c>
      <c r="F29" s="11" t="s">
        <v>22</v>
      </c>
      <c r="G29" s="1" t="s">
        <v>190</v>
      </c>
      <c r="H29" s="1"/>
      <c r="I29" s="1" t="s">
        <v>167</v>
      </c>
      <c r="J29" s="1">
        <v>450000.0</v>
      </c>
      <c r="K29" s="14">
        <v>43175.0</v>
      </c>
      <c r="L29" s="14">
        <v>43539.0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>
        <v>29.0</v>
      </c>
      <c r="B30" s="4" t="s">
        <v>16</v>
      </c>
      <c r="C30" s="11" t="s">
        <v>191</v>
      </c>
      <c r="D30" s="4" t="b">
        <v>0</v>
      </c>
      <c r="E30" s="11" t="s">
        <v>192</v>
      </c>
      <c r="F30" s="11" t="s">
        <v>22</v>
      </c>
      <c r="G30" s="1" t="s">
        <v>114</v>
      </c>
      <c r="H30" s="1"/>
      <c r="I30" s="11" t="s">
        <v>115</v>
      </c>
      <c r="J30" s="1">
        <v>500000.0</v>
      </c>
      <c r="K30" s="14">
        <v>43101.0</v>
      </c>
      <c r="L30" s="14">
        <v>43465.0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>
        <v>30.0</v>
      </c>
      <c r="B31" s="4" t="s">
        <v>16</v>
      </c>
      <c r="C31" s="11" t="s">
        <v>34</v>
      </c>
      <c r="D31" s="4" t="b">
        <v>0</v>
      </c>
      <c r="E31" s="11" t="s">
        <v>193</v>
      </c>
      <c r="F31" s="11" t="s">
        <v>22</v>
      </c>
      <c r="G31" s="1" t="s">
        <v>194</v>
      </c>
      <c r="H31" s="1"/>
      <c r="I31" s="11" t="s">
        <v>177</v>
      </c>
      <c r="J31" s="1">
        <v>250000.0</v>
      </c>
      <c r="K31" s="23"/>
      <c r="L31" s="2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>
        <v>31.0</v>
      </c>
      <c r="B32" s="4" t="s">
        <v>16</v>
      </c>
      <c r="C32" s="11" t="s">
        <v>34</v>
      </c>
      <c r="D32" s="4" t="b">
        <v>0</v>
      </c>
      <c r="E32" s="11" t="s">
        <v>195</v>
      </c>
      <c r="F32" s="11" t="s">
        <v>22</v>
      </c>
      <c r="G32" s="1" t="s">
        <v>196</v>
      </c>
      <c r="H32" s="1"/>
      <c r="I32" s="1" t="s">
        <v>178</v>
      </c>
      <c r="J32" s="1">
        <v>250000.0</v>
      </c>
      <c r="K32" s="23"/>
      <c r="L32" s="2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>
        <v>32.0</v>
      </c>
      <c r="B33" s="4" t="s">
        <v>16</v>
      </c>
      <c r="C33" s="11" t="s">
        <v>34</v>
      </c>
      <c r="D33" s="4" t="b">
        <v>0</v>
      </c>
      <c r="E33" s="11"/>
      <c r="F33" s="11" t="s">
        <v>197</v>
      </c>
      <c r="G33" s="1" t="s">
        <v>198</v>
      </c>
      <c r="H33" s="1"/>
      <c r="I33" s="1" t="s">
        <v>171</v>
      </c>
      <c r="J33" s="1">
        <v>250000.0</v>
      </c>
      <c r="K33" s="23"/>
      <c r="L33" s="2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>
        <v>33.0</v>
      </c>
      <c r="B34" s="4" t="s">
        <v>16</v>
      </c>
      <c r="C34" s="1" t="s">
        <v>199</v>
      </c>
      <c r="D34" s="4" t="b">
        <v>0</v>
      </c>
      <c r="E34" s="11" t="s">
        <v>200</v>
      </c>
      <c r="F34" s="11" t="s">
        <v>22</v>
      </c>
      <c r="G34" s="1" t="s">
        <v>149</v>
      </c>
      <c r="H34" s="1"/>
      <c r="I34" s="11" t="s">
        <v>89</v>
      </c>
      <c r="J34" s="1">
        <v>2000000.0</v>
      </c>
      <c r="K34" s="14">
        <v>43009.0</v>
      </c>
      <c r="L34" s="14">
        <v>43159.0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>
        <v>34.0</v>
      </c>
      <c r="B35" s="4" t="s">
        <v>16</v>
      </c>
      <c r="C35" s="1" t="s">
        <v>201</v>
      </c>
      <c r="D35" s="4" t="b">
        <v>0</v>
      </c>
      <c r="E35" s="11" t="s">
        <v>202</v>
      </c>
      <c r="F35" s="11" t="s">
        <v>22</v>
      </c>
      <c r="G35" s="1" t="s">
        <v>159</v>
      </c>
      <c r="H35" s="1"/>
      <c r="I35" s="1" t="s">
        <v>97</v>
      </c>
      <c r="J35" s="11">
        <v>1783697.0</v>
      </c>
      <c r="K35" s="23"/>
      <c r="L35" s="2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>
        <v>35.0</v>
      </c>
      <c r="B36" s="11" t="s">
        <v>43</v>
      </c>
      <c r="C36" s="11" t="s">
        <v>134</v>
      </c>
      <c r="D36" s="4" t="b">
        <v>0</v>
      </c>
      <c r="E36" s="1"/>
      <c r="F36" s="1" t="s">
        <v>203</v>
      </c>
      <c r="G36" s="1" t="s">
        <v>204</v>
      </c>
      <c r="H36" s="1"/>
      <c r="I36" s="11" t="s">
        <v>102</v>
      </c>
      <c r="J36" s="1">
        <v>500000.0</v>
      </c>
      <c r="K36" s="23">
        <v>2018.0</v>
      </c>
      <c r="L36" s="23">
        <v>2019.0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>
        <v>36.0</v>
      </c>
      <c r="B37" s="11" t="s">
        <v>43</v>
      </c>
      <c r="C37" s="11" t="s">
        <v>134</v>
      </c>
      <c r="D37" s="4" t="b">
        <v>0</v>
      </c>
      <c r="E37" s="1"/>
      <c r="F37" s="1" t="s">
        <v>205</v>
      </c>
      <c r="G37" s="1" t="s">
        <v>206</v>
      </c>
      <c r="H37" s="1"/>
      <c r="I37" s="11" t="s">
        <v>146</v>
      </c>
      <c r="J37" s="1">
        <v>600000.0</v>
      </c>
      <c r="K37" s="23">
        <v>2018.0</v>
      </c>
      <c r="L37" s="23">
        <v>2019.0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>
        <v>37.0</v>
      </c>
      <c r="B38" s="11" t="s">
        <v>43</v>
      </c>
      <c r="C38" s="11" t="s">
        <v>207</v>
      </c>
      <c r="D38" s="4" t="b">
        <v>0</v>
      </c>
      <c r="E38" s="11" t="s">
        <v>208</v>
      </c>
      <c r="F38" s="11" t="s">
        <v>22</v>
      </c>
      <c r="G38" s="1" t="s">
        <v>209</v>
      </c>
      <c r="H38" s="1"/>
      <c r="I38" s="11" t="s">
        <v>42</v>
      </c>
      <c r="J38" s="23"/>
      <c r="K38" s="23"/>
      <c r="L38" s="2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>
        <v>38.0</v>
      </c>
      <c r="B39" s="11" t="s">
        <v>43</v>
      </c>
      <c r="C39" s="1" t="s">
        <v>50</v>
      </c>
      <c r="D39" s="4" t="b">
        <v>0</v>
      </c>
      <c r="E39" s="11" t="s">
        <v>210</v>
      </c>
      <c r="F39" s="11" t="s">
        <v>22</v>
      </c>
      <c r="G39" s="1" t="s">
        <v>211</v>
      </c>
      <c r="H39" s="1"/>
      <c r="I39" s="1" t="s">
        <v>160</v>
      </c>
      <c r="J39" s="1">
        <v>1.0E7</v>
      </c>
      <c r="K39" s="1">
        <v>2018.0</v>
      </c>
      <c r="L39" s="1">
        <v>2020.0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>
        <v>39.0</v>
      </c>
      <c r="B40" s="11" t="s">
        <v>43</v>
      </c>
      <c r="C40" s="11" t="s">
        <v>50</v>
      </c>
      <c r="D40" s="4" t="b">
        <v>0</v>
      </c>
      <c r="E40" s="11" t="s">
        <v>212</v>
      </c>
      <c r="F40" s="11" t="s">
        <v>22</v>
      </c>
      <c r="G40" s="1" t="s">
        <v>213</v>
      </c>
      <c r="H40" s="1"/>
      <c r="I40" s="1" t="s">
        <v>151</v>
      </c>
      <c r="J40" s="11">
        <v>239796.0</v>
      </c>
      <c r="K40" s="14">
        <v>43252.0</v>
      </c>
      <c r="L40" s="14">
        <v>43616.0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>
        <v>40.0</v>
      </c>
      <c r="B41" s="11" t="s">
        <v>43</v>
      </c>
      <c r="C41" s="1" t="s">
        <v>214</v>
      </c>
      <c r="D41" s="4" t="b">
        <v>0</v>
      </c>
      <c r="E41" s="23" t="s">
        <v>22</v>
      </c>
      <c r="F41" s="23"/>
      <c r="G41" s="1" t="s">
        <v>215</v>
      </c>
      <c r="H41" s="1"/>
      <c r="I41" s="1" t="s">
        <v>101</v>
      </c>
      <c r="J41" s="23"/>
      <c r="K41" s="23"/>
      <c r="L41" s="2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>
        <v>41.0</v>
      </c>
      <c r="B42" s="11" t="s">
        <v>43</v>
      </c>
      <c r="C42" s="1" t="s">
        <v>214</v>
      </c>
      <c r="D42" s="4" t="b">
        <v>0</v>
      </c>
      <c r="E42" s="23" t="s">
        <v>22</v>
      </c>
      <c r="F42" s="23"/>
      <c r="G42" s="1" t="s">
        <v>216</v>
      </c>
      <c r="H42" s="1"/>
      <c r="I42" s="1" t="s">
        <v>108</v>
      </c>
      <c r="J42" s="23"/>
      <c r="K42" s="23"/>
      <c r="L42" s="2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>
        <v>42.0</v>
      </c>
      <c r="B43" s="11" t="s">
        <v>43</v>
      </c>
      <c r="C43" s="1" t="s">
        <v>218</v>
      </c>
      <c r="D43" s="4" t="b">
        <v>0</v>
      </c>
      <c r="E43" s="11" t="s">
        <v>221</v>
      </c>
      <c r="F43" s="11" t="s">
        <v>22</v>
      </c>
      <c r="G43" s="1" t="s">
        <v>223</v>
      </c>
      <c r="H43" s="1"/>
      <c r="I43" s="11" t="s">
        <v>63</v>
      </c>
      <c r="J43" s="23"/>
      <c r="K43" s="23"/>
      <c r="L43" s="2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>
        <v>43.0</v>
      </c>
      <c r="B44" s="11" t="s">
        <v>43</v>
      </c>
      <c r="C44" s="11" t="s">
        <v>224</v>
      </c>
      <c r="D44" s="4" t="b">
        <v>0</v>
      </c>
      <c r="E44" s="11" t="s">
        <v>225</v>
      </c>
      <c r="F44" s="11" t="s">
        <v>22</v>
      </c>
      <c r="G44" s="1" t="s">
        <v>226</v>
      </c>
      <c r="H44" s="1"/>
      <c r="I44" s="1" t="s">
        <v>66</v>
      </c>
      <c r="J44" s="23">
        <v>740000.0</v>
      </c>
      <c r="K44" s="23"/>
      <c r="L44" s="2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>
        <v>44.0</v>
      </c>
      <c r="B45" s="11" t="s">
        <v>67</v>
      </c>
      <c r="C45" s="1" t="s">
        <v>227</v>
      </c>
      <c r="D45" s="4" t="b">
        <v>0</v>
      </c>
      <c r="E45" s="11"/>
      <c r="F45" s="11" t="s">
        <v>228</v>
      </c>
      <c r="G45" s="1" t="s">
        <v>215</v>
      </c>
      <c r="H45" s="1"/>
      <c r="I45" s="1" t="s">
        <v>101</v>
      </c>
      <c r="J45" s="1">
        <v>150000.0</v>
      </c>
      <c r="K45" s="23">
        <v>2018.0</v>
      </c>
      <c r="L45" s="23">
        <v>2019.0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>
        <v>45.0</v>
      </c>
      <c r="B46" s="11" t="s">
        <v>67</v>
      </c>
      <c r="C46" s="1" t="s">
        <v>227</v>
      </c>
      <c r="D46" s="4" t="b">
        <v>0</v>
      </c>
      <c r="E46" s="11"/>
      <c r="F46" s="11" t="s">
        <v>229</v>
      </c>
      <c r="G46" s="1" t="s">
        <v>230</v>
      </c>
      <c r="H46" s="1"/>
      <c r="I46" s="1" t="s">
        <v>30</v>
      </c>
      <c r="J46" s="1">
        <v>100000.0</v>
      </c>
      <c r="K46" s="23">
        <v>2018.0</v>
      </c>
      <c r="L46" s="23">
        <v>2019.0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>
        <v>46.0</v>
      </c>
      <c r="B47" s="11" t="s">
        <v>43</v>
      </c>
      <c r="C47" s="11" t="s">
        <v>231</v>
      </c>
      <c r="D47" s="1" t="b">
        <v>1</v>
      </c>
      <c r="E47" s="11" t="s">
        <v>232</v>
      </c>
      <c r="F47" s="1" t="s">
        <v>22</v>
      </c>
      <c r="G47" s="1" t="s">
        <v>213</v>
      </c>
      <c r="H47" s="1"/>
      <c r="I47" s="1" t="s">
        <v>151</v>
      </c>
      <c r="J47" s="1">
        <v>550000.0</v>
      </c>
      <c r="K47" s="23"/>
      <c r="L47" s="2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41.0"/>
    <col customWidth="1" min="3" max="3" width="11.86"/>
    <col customWidth="1" min="4" max="6" width="14.43"/>
  </cols>
  <sheetData>
    <row r="1">
      <c r="A1" s="24" t="s">
        <v>0</v>
      </c>
      <c r="B1" s="1" t="s">
        <v>217</v>
      </c>
      <c r="C1" s="1" t="s">
        <v>219</v>
      </c>
      <c r="D1" s="24" t="s">
        <v>220</v>
      </c>
      <c r="E1" s="24" t="s">
        <v>222</v>
      </c>
    </row>
    <row r="2">
      <c r="A2" s="24">
        <v>1.0</v>
      </c>
      <c r="B2" s="1" t="s">
        <v>21</v>
      </c>
      <c r="C2" s="1" t="s">
        <v>22</v>
      </c>
      <c r="D2" s="24">
        <v>2017.0</v>
      </c>
      <c r="E2" s="24">
        <v>2000000.0</v>
      </c>
    </row>
    <row r="3">
      <c r="A3" s="24">
        <v>2.0</v>
      </c>
      <c r="B3" s="1" t="s">
        <v>28</v>
      </c>
      <c r="C3" s="1" t="s">
        <v>22</v>
      </c>
      <c r="D3" s="24">
        <v>2017.0</v>
      </c>
      <c r="E3" s="24">
        <v>700000.0</v>
      </c>
    </row>
    <row r="4">
      <c r="A4" s="24">
        <v>3.0</v>
      </c>
      <c r="B4" s="1" t="s">
        <v>39</v>
      </c>
      <c r="C4" s="1" t="s">
        <v>22</v>
      </c>
      <c r="D4" s="24">
        <v>2017.0</v>
      </c>
      <c r="E4" s="24">
        <v>700000.0</v>
      </c>
    </row>
    <row r="5">
      <c r="A5" s="24">
        <v>4.0</v>
      </c>
      <c r="B5" s="1" t="s">
        <v>53</v>
      </c>
      <c r="C5" s="1" t="s">
        <v>22</v>
      </c>
      <c r="D5" s="24">
        <v>2017.0</v>
      </c>
      <c r="E5" s="25">
        <v>950000.0</v>
      </c>
    </row>
    <row r="6">
      <c r="A6" s="24">
        <v>5.0</v>
      </c>
      <c r="B6" s="11" t="s">
        <v>68</v>
      </c>
      <c r="C6" s="1" t="s">
        <v>22</v>
      </c>
      <c r="D6" s="24">
        <v>2017.0</v>
      </c>
      <c r="E6" s="24">
        <v>250000.0</v>
      </c>
    </row>
    <row r="7">
      <c r="A7" s="24">
        <v>6.0</v>
      </c>
      <c r="B7" s="11" t="s">
        <v>73</v>
      </c>
      <c r="C7" s="1" t="s">
        <v>22</v>
      </c>
      <c r="D7" s="24">
        <v>2017.0</v>
      </c>
      <c r="E7" s="24">
        <v>19900.0</v>
      </c>
    </row>
    <row r="8">
      <c r="A8" s="24">
        <v>7.0</v>
      </c>
      <c r="B8" s="11" t="s">
        <v>82</v>
      </c>
      <c r="C8" s="1" t="s">
        <v>22</v>
      </c>
      <c r="D8" s="24">
        <v>2017.0</v>
      </c>
      <c r="E8" s="24">
        <v>250000.0</v>
      </c>
    </row>
    <row r="9">
      <c r="A9" s="24">
        <v>8.0</v>
      </c>
      <c r="B9" s="11" t="s">
        <v>91</v>
      </c>
      <c r="C9" s="1" t="s">
        <v>22</v>
      </c>
      <c r="D9" s="24">
        <v>2017.0</v>
      </c>
      <c r="E9" s="24">
        <v>25000.0</v>
      </c>
    </row>
    <row r="10">
      <c r="A10" s="24">
        <v>9.0</v>
      </c>
      <c r="B10" s="11"/>
      <c r="C10" s="11" t="s">
        <v>103</v>
      </c>
      <c r="D10" s="24">
        <v>2017.0</v>
      </c>
      <c r="E10" s="24">
        <v>300000.0</v>
      </c>
    </row>
    <row r="11">
      <c r="A11" s="24">
        <v>10.0</v>
      </c>
      <c r="B11" s="11"/>
      <c r="C11" s="11" t="s">
        <v>113</v>
      </c>
      <c r="D11" s="24">
        <v>2017.0</v>
      </c>
      <c r="E11" s="24">
        <v>271000.0</v>
      </c>
    </row>
    <row r="12">
      <c r="A12" s="24">
        <v>11.0</v>
      </c>
      <c r="B12" s="11" t="s">
        <v>118</v>
      </c>
      <c r="C12" s="11" t="s">
        <v>22</v>
      </c>
      <c r="D12" s="24">
        <v>2017.0</v>
      </c>
      <c r="E12" s="24">
        <v>300000.0</v>
      </c>
    </row>
    <row r="13">
      <c r="A13" s="24">
        <v>12.0</v>
      </c>
      <c r="B13" s="11"/>
      <c r="C13" s="11" t="s">
        <v>120</v>
      </c>
      <c r="D13" s="24">
        <v>2017.0</v>
      </c>
      <c r="E13" s="24">
        <v>300000.0</v>
      </c>
    </row>
    <row r="14">
      <c r="A14" s="24">
        <v>13.0</v>
      </c>
      <c r="B14" s="11"/>
      <c r="C14" s="11" t="s">
        <v>124</v>
      </c>
      <c r="D14" s="24">
        <v>2017.0</v>
      </c>
      <c r="E14" s="24">
        <v>300000.0</v>
      </c>
    </row>
    <row r="15">
      <c r="A15" s="24">
        <v>14.0</v>
      </c>
      <c r="B15" s="11"/>
      <c r="C15" s="11" t="s">
        <v>128</v>
      </c>
      <c r="D15" s="24">
        <v>2017.0</v>
      </c>
      <c r="E15" s="24">
        <v>300000.0</v>
      </c>
    </row>
    <row r="16">
      <c r="A16" s="24">
        <v>15.0</v>
      </c>
      <c r="B16" s="11"/>
      <c r="C16" s="11" t="s">
        <v>132</v>
      </c>
      <c r="D16" s="24">
        <v>2017.0</v>
      </c>
      <c r="E16" s="24">
        <v>300000.0</v>
      </c>
    </row>
    <row r="17">
      <c r="A17" s="24">
        <v>16.0</v>
      </c>
      <c r="B17" s="11"/>
      <c r="C17" s="11" t="s">
        <v>136</v>
      </c>
      <c r="D17" s="24">
        <v>2017.0</v>
      </c>
      <c r="E17" s="24">
        <v>300000.0</v>
      </c>
    </row>
    <row r="18">
      <c r="A18" s="24">
        <v>17.0</v>
      </c>
      <c r="B18" s="11"/>
      <c r="C18" s="11" t="s">
        <v>141</v>
      </c>
      <c r="D18" s="24">
        <v>2017.0</v>
      </c>
      <c r="E18" s="24">
        <v>300000.0</v>
      </c>
    </row>
    <row r="19">
      <c r="A19" s="24">
        <v>18.0</v>
      </c>
      <c r="B19" s="11"/>
      <c r="C19" s="11" t="s">
        <v>143</v>
      </c>
      <c r="D19" s="24">
        <v>2017.0</v>
      </c>
      <c r="E19" s="24">
        <v>300000.0</v>
      </c>
    </row>
    <row r="20">
      <c r="A20" s="24">
        <v>19.0</v>
      </c>
      <c r="B20" s="11" t="s">
        <v>148</v>
      </c>
      <c r="C20" s="11" t="s">
        <v>22</v>
      </c>
      <c r="D20" s="24">
        <v>2017.0</v>
      </c>
      <c r="E20" s="24">
        <v>300000.0</v>
      </c>
    </row>
    <row r="21" ht="15.75" customHeight="1">
      <c r="A21" s="24">
        <v>20.0</v>
      </c>
      <c r="B21" s="11" t="s">
        <v>152</v>
      </c>
      <c r="C21" s="11" t="s">
        <v>203</v>
      </c>
      <c r="D21" s="24">
        <v>2017.0</v>
      </c>
      <c r="E21" s="24">
        <v>300000.0</v>
      </c>
    </row>
    <row r="22" ht="15.75" customHeight="1">
      <c r="A22" s="24">
        <v>21.0</v>
      </c>
      <c r="B22" s="11"/>
      <c r="C22" s="11" t="s">
        <v>158</v>
      </c>
      <c r="D22" s="24">
        <v>2017.0</v>
      </c>
      <c r="E22" s="24">
        <v>500000.0</v>
      </c>
    </row>
    <row r="23" ht="15.75" customHeight="1">
      <c r="A23" s="24">
        <v>22.0</v>
      </c>
      <c r="B23" s="11" t="s">
        <v>163</v>
      </c>
      <c r="C23" s="11" t="s">
        <v>22</v>
      </c>
      <c r="D23" s="24">
        <v>2017.0</v>
      </c>
      <c r="E23" s="24">
        <v>600000.0</v>
      </c>
    </row>
    <row r="24" ht="15.75" customHeight="1">
      <c r="A24" s="24">
        <v>23.0</v>
      </c>
      <c r="B24" s="11" t="s">
        <v>168</v>
      </c>
      <c r="C24" s="11" t="s">
        <v>22</v>
      </c>
      <c r="D24" s="24">
        <v>2017.0</v>
      </c>
      <c r="E24" s="24">
        <v>1100000.0</v>
      </c>
    </row>
    <row r="25" ht="15.75" customHeight="1">
      <c r="A25" s="24">
        <v>24.0</v>
      </c>
      <c r="B25" s="11" t="s">
        <v>173</v>
      </c>
      <c r="C25" s="11" t="s">
        <v>22</v>
      </c>
      <c r="D25" s="24">
        <v>2017.0</v>
      </c>
      <c r="E25" s="25">
        <v>951280.0</v>
      </c>
    </row>
    <row r="26" ht="15.75" customHeight="1">
      <c r="A26" s="24">
        <v>25.0</v>
      </c>
      <c r="B26" s="1" t="s">
        <v>183</v>
      </c>
      <c r="C26" s="11" t="s">
        <v>22</v>
      </c>
      <c r="D26" s="24">
        <v>2017.0</v>
      </c>
      <c r="E26" s="25">
        <v>801900.0</v>
      </c>
    </row>
    <row r="27" ht="15.75" customHeight="1">
      <c r="A27" s="24">
        <v>26.0</v>
      </c>
      <c r="B27" s="1" t="s">
        <v>185</v>
      </c>
      <c r="C27" s="11" t="s">
        <v>22</v>
      </c>
      <c r="D27" s="24">
        <v>2017.0</v>
      </c>
      <c r="E27">
        <v>1704242.0</v>
      </c>
    </row>
    <row r="28" ht="15.75" customHeight="1">
      <c r="A28" s="24">
        <v>27.0</v>
      </c>
      <c r="B28" s="19" t="s">
        <v>187</v>
      </c>
      <c r="C28" s="19" t="s">
        <v>22</v>
      </c>
      <c r="D28" s="24">
        <v>2017.0</v>
      </c>
      <c r="E28">
        <v>450000.0</v>
      </c>
    </row>
    <row r="29" ht="15.75" customHeight="1">
      <c r="A29">
        <v>2.0</v>
      </c>
      <c r="B29" s="11"/>
      <c r="C29" s="11"/>
      <c r="D29">
        <v>2018.0</v>
      </c>
      <c r="E29">
        <v>600000.0</v>
      </c>
    </row>
    <row r="30" ht="15.75" customHeight="1">
      <c r="A30">
        <v>3.0</v>
      </c>
      <c r="B30" s="11"/>
      <c r="C30" s="11"/>
      <c r="D30">
        <v>2018.0</v>
      </c>
      <c r="E30">
        <v>700000.0</v>
      </c>
    </row>
    <row r="31" ht="15.75" customHeight="1">
      <c r="A31">
        <v>4.0</v>
      </c>
      <c r="B31" s="11"/>
      <c r="C31" s="11"/>
      <c r="D31">
        <v>2018.0</v>
      </c>
      <c r="E31">
        <v>900000.0</v>
      </c>
    </row>
    <row r="32" ht="15.75" customHeight="1">
      <c r="A32">
        <v>28.0</v>
      </c>
      <c r="B32" s="11" t="s">
        <v>189</v>
      </c>
      <c r="C32" s="11" t="s">
        <v>22</v>
      </c>
      <c r="D32">
        <v>2018.0</v>
      </c>
      <c r="E32">
        <v>450000.0</v>
      </c>
    </row>
    <row r="33" ht="15.75" customHeight="1">
      <c r="A33">
        <v>29.0</v>
      </c>
      <c r="B33" s="11" t="s">
        <v>192</v>
      </c>
      <c r="C33" s="11" t="s">
        <v>22</v>
      </c>
      <c r="D33">
        <v>2018.0</v>
      </c>
      <c r="E33">
        <v>500000.0</v>
      </c>
    </row>
    <row r="34" ht="15.75" customHeight="1">
      <c r="A34">
        <v>30.0</v>
      </c>
      <c r="B34" s="11" t="s">
        <v>193</v>
      </c>
      <c r="C34" s="11" t="s">
        <v>22</v>
      </c>
      <c r="D34">
        <v>2018.0</v>
      </c>
      <c r="E34">
        <v>250000.0</v>
      </c>
    </row>
    <row r="35" ht="15.75" customHeight="1">
      <c r="A35">
        <v>31.0</v>
      </c>
      <c r="B35" s="11" t="s">
        <v>195</v>
      </c>
      <c r="C35" s="11" t="s">
        <v>22</v>
      </c>
      <c r="D35">
        <v>2018.0</v>
      </c>
      <c r="E35">
        <v>250000.0</v>
      </c>
    </row>
    <row r="36" ht="15.75" customHeight="1">
      <c r="A36">
        <v>32.0</v>
      </c>
      <c r="B36" s="11"/>
      <c r="C36" s="11" t="s">
        <v>197</v>
      </c>
      <c r="D36">
        <v>2018.0</v>
      </c>
      <c r="E36">
        <v>250000.0</v>
      </c>
    </row>
    <row r="37" ht="15.75" customHeight="1">
      <c r="A37">
        <v>33.0</v>
      </c>
      <c r="B37" s="11" t="s">
        <v>200</v>
      </c>
      <c r="C37" s="11" t="s">
        <v>22</v>
      </c>
      <c r="D37">
        <v>2018.0</v>
      </c>
      <c r="E37">
        <v>2000000.0</v>
      </c>
    </row>
    <row r="38" ht="15.75" customHeight="1">
      <c r="A38">
        <v>34.0</v>
      </c>
      <c r="B38" s="11" t="s">
        <v>202</v>
      </c>
      <c r="C38" s="11" t="s">
        <v>22</v>
      </c>
      <c r="D38">
        <v>2018.0</v>
      </c>
      <c r="E38">
        <v>594565.0</v>
      </c>
    </row>
    <row r="39" ht="15.75" customHeight="1">
      <c r="A39">
        <v>9.0</v>
      </c>
      <c r="B39" s="1"/>
      <c r="C39" s="1"/>
      <c r="D39">
        <v>2018.0</v>
      </c>
      <c r="E39">
        <v>300000.0</v>
      </c>
    </row>
    <row r="40" ht="15.75" customHeight="1">
      <c r="A40">
        <v>12.0</v>
      </c>
      <c r="B40" s="1"/>
      <c r="C40" s="1"/>
      <c r="D40">
        <v>2018.0</v>
      </c>
      <c r="E40">
        <v>300000.0</v>
      </c>
    </row>
    <row r="41" ht="15.75" customHeight="1">
      <c r="A41">
        <v>13.0</v>
      </c>
      <c r="B41" s="1"/>
      <c r="C41" s="1"/>
      <c r="D41">
        <v>2018.0</v>
      </c>
      <c r="E41">
        <v>300000.0</v>
      </c>
    </row>
    <row r="42" ht="15.75" customHeight="1">
      <c r="A42">
        <v>14.0</v>
      </c>
      <c r="B42" s="1"/>
      <c r="C42" s="1"/>
      <c r="D42">
        <v>2018.0</v>
      </c>
      <c r="E42">
        <v>300000.0</v>
      </c>
    </row>
    <row r="43" ht="15.75" customHeight="1">
      <c r="A43">
        <v>15.0</v>
      </c>
      <c r="B43" s="1"/>
      <c r="C43" s="1"/>
      <c r="D43">
        <v>2018.0</v>
      </c>
      <c r="E43">
        <v>300000.0</v>
      </c>
    </row>
    <row r="44" ht="15.75" customHeight="1">
      <c r="A44">
        <v>16.0</v>
      </c>
      <c r="B44" s="1"/>
      <c r="C44" s="1"/>
      <c r="D44">
        <v>2018.0</v>
      </c>
      <c r="E44">
        <v>300000.0</v>
      </c>
    </row>
    <row r="45" ht="15.75" customHeight="1">
      <c r="A45">
        <v>17.0</v>
      </c>
      <c r="B45" s="1"/>
      <c r="C45" s="1"/>
      <c r="D45">
        <v>2018.0</v>
      </c>
      <c r="E45">
        <v>300000.0</v>
      </c>
    </row>
    <row r="46" ht="15.75" customHeight="1">
      <c r="A46">
        <v>18.0</v>
      </c>
      <c r="B46" s="1"/>
      <c r="C46" s="1"/>
      <c r="D46">
        <v>2018.0</v>
      </c>
      <c r="E46">
        <v>300000.0</v>
      </c>
    </row>
    <row r="47" ht="15.75" customHeight="1">
      <c r="A47">
        <v>35.0</v>
      </c>
      <c r="B47" s="1"/>
      <c r="C47" s="1" t="s">
        <v>203</v>
      </c>
      <c r="D47">
        <v>2018.0</v>
      </c>
      <c r="E47" s="26"/>
    </row>
    <row r="48" ht="15.75" customHeight="1">
      <c r="A48">
        <v>36.0</v>
      </c>
      <c r="B48" s="1"/>
      <c r="C48" s="1" t="s">
        <v>205</v>
      </c>
      <c r="D48">
        <v>2018.0</v>
      </c>
      <c r="E48" s="26"/>
    </row>
    <row r="49" ht="15.75" customHeight="1">
      <c r="A49">
        <v>37.0</v>
      </c>
      <c r="B49" s="11" t="s">
        <v>208</v>
      </c>
      <c r="C49" s="11" t="s">
        <v>22</v>
      </c>
      <c r="D49">
        <v>2018.0</v>
      </c>
      <c r="E49" s="26"/>
    </row>
    <row r="50" ht="15.75" customHeight="1">
      <c r="A50">
        <v>38.0</v>
      </c>
      <c r="B50" s="11" t="s">
        <v>210</v>
      </c>
      <c r="C50" s="11" t="s">
        <v>22</v>
      </c>
      <c r="D50">
        <v>2018.0</v>
      </c>
      <c r="E50">
        <v>3596000.0</v>
      </c>
    </row>
    <row r="51" ht="15.75" customHeight="1">
      <c r="A51">
        <v>39.0</v>
      </c>
      <c r="B51" s="11" t="s">
        <v>212</v>
      </c>
      <c r="C51" s="11" t="s">
        <v>22</v>
      </c>
      <c r="D51">
        <v>2018.0</v>
      </c>
      <c r="E51">
        <v>239796.0</v>
      </c>
    </row>
    <row r="52" ht="15.75" customHeight="1">
      <c r="A52">
        <v>40.0</v>
      </c>
      <c r="B52" s="23" t="s">
        <v>22</v>
      </c>
      <c r="C52" s="23"/>
      <c r="D52">
        <v>2018.0</v>
      </c>
      <c r="E52" s="26"/>
    </row>
    <row r="53" ht="15.75" customHeight="1">
      <c r="A53">
        <v>41.0</v>
      </c>
      <c r="B53" s="23" t="s">
        <v>22</v>
      </c>
      <c r="C53" s="23"/>
      <c r="D53">
        <v>2018.0</v>
      </c>
      <c r="E53" s="26"/>
    </row>
    <row r="54" ht="15.75" customHeight="1">
      <c r="A54">
        <v>42.0</v>
      </c>
      <c r="B54" s="11" t="s">
        <v>221</v>
      </c>
      <c r="C54" s="11" t="s">
        <v>22</v>
      </c>
      <c r="D54">
        <v>2018.0</v>
      </c>
      <c r="E54" s="26"/>
    </row>
    <row r="55" ht="15.75" customHeight="1">
      <c r="A55">
        <v>43.0</v>
      </c>
      <c r="B55" s="11" t="s">
        <v>225</v>
      </c>
      <c r="C55" s="11" t="s">
        <v>22</v>
      </c>
      <c r="D55">
        <v>2018.0</v>
      </c>
      <c r="E55" s="26"/>
    </row>
    <row r="56" ht="15.75" customHeight="1">
      <c r="A56">
        <v>44.0</v>
      </c>
      <c r="B56" s="11"/>
      <c r="C56" s="11" t="s">
        <v>228</v>
      </c>
      <c r="D56">
        <v>2018.0</v>
      </c>
      <c r="E56">
        <v>100000.0</v>
      </c>
    </row>
    <row r="57" ht="15.75" customHeight="1">
      <c r="A57">
        <v>45.0</v>
      </c>
      <c r="B57" s="11"/>
      <c r="C57" s="11" t="s">
        <v>229</v>
      </c>
      <c r="D57">
        <v>2018.0</v>
      </c>
      <c r="E57">
        <v>100000.0</v>
      </c>
    </row>
    <row r="58" ht="15.75" customHeight="1">
      <c r="A58">
        <v>46.0</v>
      </c>
      <c r="B58" s="11" t="s">
        <v>232</v>
      </c>
      <c r="C58" s="1" t="s">
        <v>22</v>
      </c>
      <c r="D58">
        <v>2018.0</v>
      </c>
      <c r="E58" s="25">
        <v>550000.0</v>
      </c>
    </row>
    <row r="59" ht="15.75" customHeight="1">
      <c r="B59" s="1"/>
      <c r="C59" s="1"/>
    </row>
    <row r="60" ht="15.75" customHeight="1">
      <c r="B60" s="1"/>
      <c r="C60" s="1"/>
    </row>
    <row r="61" ht="15.75" customHeight="1">
      <c r="B61" s="1"/>
      <c r="C61" s="1"/>
    </row>
    <row r="62" ht="15.75" customHeight="1">
      <c r="B62" s="1"/>
      <c r="C62" s="1"/>
    </row>
    <row r="63" ht="15.75" customHeight="1">
      <c r="B63" s="1"/>
      <c r="C63" s="1"/>
    </row>
    <row r="64" ht="15.75" customHeight="1">
      <c r="B64" s="1"/>
      <c r="C64" s="1"/>
    </row>
    <row r="65" ht="15.75" customHeight="1">
      <c r="B65" s="1"/>
      <c r="C65" s="1"/>
    </row>
    <row r="66" ht="15.75" customHeight="1">
      <c r="B66" s="1"/>
      <c r="C66" s="1"/>
    </row>
    <row r="67" ht="15.75" customHeight="1">
      <c r="B67" s="1"/>
      <c r="C67" s="1"/>
    </row>
    <row r="68" ht="15.75" customHeight="1">
      <c r="B68" s="1"/>
      <c r="C68" s="1"/>
    </row>
    <row r="69" ht="15.75" customHeight="1">
      <c r="B69" s="1"/>
      <c r="C69" s="1"/>
    </row>
    <row r="70" ht="15.75" customHeight="1">
      <c r="B70" s="1"/>
      <c r="C70" s="1"/>
    </row>
    <row r="71" ht="15.75" customHeight="1">
      <c r="B71" s="1"/>
      <c r="C71" s="1"/>
    </row>
    <row r="72" ht="15.75" customHeight="1">
      <c r="B72" s="1"/>
      <c r="C72" s="1"/>
    </row>
    <row r="73" ht="15.75" customHeight="1">
      <c r="B73" s="1"/>
      <c r="C73" s="1"/>
    </row>
    <row r="74" ht="15.75" customHeight="1">
      <c r="B74" s="1"/>
      <c r="C74" s="1"/>
    </row>
    <row r="75" ht="15.75" customHeight="1">
      <c r="B75" s="1"/>
      <c r="C75" s="1"/>
    </row>
    <row r="76" ht="15.75" customHeight="1">
      <c r="B76" s="1"/>
      <c r="C76" s="1"/>
    </row>
    <row r="77" ht="15.75" customHeight="1">
      <c r="B77" s="1"/>
      <c r="C77" s="1"/>
    </row>
    <row r="78" ht="15.75" customHeight="1">
      <c r="B78" s="1"/>
      <c r="C78" s="1"/>
    </row>
    <row r="79" ht="15.75" customHeight="1">
      <c r="B79" s="1"/>
      <c r="C79" s="1"/>
    </row>
    <row r="80" ht="15.75" customHeight="1">
      <c r="B80" s="1"/>
      <c r="C80" s="1"/>
    </row>
    <row r="81" ht="15.75" customHeight="1">
      <c r="B81" s="1"/>
      <c r="C81" s="1"/>
    </row>
    <row r="82" ht="15.75" customHeight="1">
      <c r="B82" s="1"/>
      <c r="C82" s="1"/>
    </row>
    <row r="83" ht="15.75" customHeight="1">
      <c r="B83" s="1"/>
      <c r="C83" s="1"/>
    </row>
    <row r="84" ht="15.75" customHeight="1">
      <c r="B84" s="1"/>
      <c r="C84" s="1"/>
    </row>
    <row r="85" ht="15.75" customHeight="1">
      <c r="B85" s="1"/>
      <c r="C85" s="1"/>
    </row>
    <row r="86" ht="15.75" customHeight="1">
      <c r="B86" s="1"/>
      <c r="C86" s="1"/>
    </row>
    <row r="87" ht="15.75" customHeight="1">
      <c r="B87" s="1"/>
      <c r="C87" s="1"/>
    </row>
    <row r="88" ht="15.75" customHeight="1">
      <c r="B88" s="1"/>
      <c r="C88" s="1"/>
    </row>
    <row r="89" ht="15.75" customHeight="1">
      <c r="B89" s="1"/>
      <c r="C89" s="1"/>
    </row>
    <row r="90" ht="15.75" customHeight="1">
      <c r="B90" s="1"/>
      <c r="C90" s="1"/>
    </row>
    <row r="91" ht="15.75" customHeight="1">
      <c r="B91" s="1"/>
      <c r="C91" s="1"/>
    </row>
    <row r="92" ht="15.75" customHeight="1">
      <c r="B92" s="1"/>
      <c r="C92" s="1"/>
    </row>
    <row r="93" ht="15.75" customHeight="1">
      <c r="B93" s="1"/>
      <c r="C93" s="1"/>
    </row>
    <row r="94" ht="15.75" customHeight="1">
      <c r="B94" s="1"/>
      <c r="C94" s="1"/>
    </row>
    <row r="95" ht="15.75" customHeight="1">
      <c r="B95" s="1"/>
      <c r="C95" s="1"/>
    </row>
    <row r="96" ht="15.75" customHeight="1">
      <c r="B96" s="1"/>
      <c r="C96" s="1"/>
    </row>
    <row r="97" ht="15.75" customHeight="1">
      <c r="B97" s="1"/>
      <c r="C97" s="1"/>
    </row>
    <row r="98" ht="15.75" customHeight="1">
      <c r="B98" s="1"/>
      <c r="C98" s="1"/>
    </row>
    <row r="99" ht="15.75" customHeight="1">
      <c r="B99" s="1"/>
      <c r="C99" s="1"/>
    </row>
    <row r="100" ht="15.75" customHeight="1">
      <c r="B100" s="1"/>
      <c r="C100" s="1"/>
    </row>
    <row r="101" ht="15.75" customHeight="1">
      <c r="B101" s="1"/>
      <c r="C101" s="1"/>
    </row>
    <row r="102" ht="15.75" customHeight="1">
      <c r="B102" s="1"/>
      <c r="C102" s="1"/>
    </row>
    <row r="103" ht="15.75" customHeight="1">
      <c r="B103" s="1"/>
      <c r="C103" s="1"/>
    </row>
    <row r="104" ht="15.75" customHeight="1">
      <c r="B104" s="1"/>
      <c r="C104" s="1"/>
    </row>
    <row r="105" ht="15.75" customHeight="1">
      <c r="B105" s="1"/>
      <c r="C105" s="1"/>
    </row>
    <row r="106" ht="15.75" customHeight="1">
      <c r="B106" s="1"/>
      <c r="C106" s="1"/>
    </row>
    <row r="107" ht="15.75" customHeight="1">
      <c r="B107" s="1"/>
      <c r="C107" s="1"/>
    </row>
    <row r="108" ht="15.75" customHeight="1">
      <c r="B108" s="1"/>
      <c r="C108" s="1"/>
    </row>
    <row r="109" ht="15.75" customHeight="1">
      <c r="B109" s="1"/>
      <c r="C109" s="1"/>
    </row>
    <row r="110" ht="15.75" customHeight="1">
      <c r="B110" s="1"/>
      <c r="C110" s="1"/>
    </row>
    <row r="111" ht="15.75" customHeight="1">
      <c r="B111" s="1"/>
      <c r="C111" s="1"/>
    </row>
    <row r="112" ht="15.75" customHeight="1">
      <c r="B112" s="1"/>
      <c r="C112" s="1"/>
    </row>
    <row r="113" ht="15.75" customHeight="1">
      <c r="B113" s="1"/>
      <c r="C113" s="1"/>
    </row>
    <row r="114" ht="15.75" customHeight="1">
      <c r="B114" s="1"/>
      <c r="C114" s="1"/>
    </row>
    <row r="115" ht="15.75" customHeight="1">
      <c r="B115" s="1"/>
      <c r="C115" s="1"/>
    </row>
    <row r="116" ht="15.75" customHeight="1">
      <c r="B116" s="1"/>
      <c r="C116" s="1"/>
    </row>
    <row r="117" ht="15.75" customHeight="1">
      <c r="B117" s="1"/>
      <c r="C117" s="1"/>
    </row>
    <row r="118" ht="15.75" customHeight="1">
      <c r="B118" s="1"/>
      <c r="C118" s="1"/>
    </row>
    <row r="119" ht="15.75" customHeight="1">
      <c r="B119" s="1"/>
      <c r="C119" s="1"/>
    </row>
    <row r="120" ht="15.75" customHeight="1">
      <c r="B120" s="1"/>
      <c r="C120" s="1"/>
    </row>
    <row r="121" ht="15.75" customHeight="1">
      <c r="B121" s="1"/>
      <c r="C121" s="1"/>
    </row>
    <row r="122" ht="15.75" customHeight="1">
      <c r="B122" s="1"/>
      <c r="C122" s="1"/>
    </row>
    <row r="123" ht="15.75" customHeight="1">
      <c r="B123" s="1"/>
      <c r="C123" s="1"/>
    </row>
    <row r="124" ht="15.75" customHeight="1">
      <c r="B124" s="1"/>
      <c r="C124" s="1"/>
    </row>
    <row r="125" ht="15.75" customHeight="1">
      <c r="B125" s="1"/>
      <c r="C125" s="1"/>
    </row>
    <row r="126" ht="15.75" customHeight="1">
      <c r="B126" s="1"/>
      <c r="C126" s="1"/>
    </row>
    <row r="127" ht="15.75" customHeight="1">
      <c r="B127" s="1"/>
      <c r="C127" s="1"/>
    </row>
    <row r="128" ht="15.75" customHeight="1">
      <c r="B128" s="1"/>
      <c r="C128" s="1"/>
    </row>
    <row r="129" ht="15.75" customHeight="1">
      <c r="B129" s="1"/>
      <c r="C129" s="1"/>
    </row>
    <row r="130" ht="15.75" customHeight="1">
      <c r="B130" s="1"/>
      <c r="C130" s="1"/>
    </row>
    <row r="131" ht="15.75" customHeight="1">
      <c r="B131" s="1"/>
      <c r="C131" s="1"/>
    </row>
    <row r="132" ht="15.75" customHeight="1">
      <c r="B132" s="1"/>
      <c r="C132" s="1"/>
    </row>
    <row r="133" ht="15.75" customHeight="1">
      <c r="B133" s="1"/>
      <c r="C133" s="1"/>
    </row>
    <row r="134" ht="15.75" customHeight="1">
      <c r="B134" s="1"/>
      <c r="C134" s="1"/>
    </row>
    <row r="135" ht="15.75" customHeight="1">
      <c r="B135" s="1"/>
      <c r="C135" s="1"/>
    </row>
    <row r="136" ht="15.75" customHeight="1">
      <c r="B136" s="1"/>
      <c r="C136" s="1"/>
    </row>
    <row r="137" ht="15.75" customHeight="1">
      <c r="B137" s="1"/>
      <c r="C137" s="1"/>
    </row>
    <row r="138" ht="15.75" customHeight="1">
      <c r="B138" s="1"/>
      <c r="C138" s="1"/>
    </row>
    <row r="139" ht="15.75" customHeight="1">
      <c r="B139" s="1"/>
      <c r="C139" s="1"/>
    </row>
    <row r="140" ht="15.75" customHeight="1">
      <c r="B140" s="1"/>
      <c r="C140" s="1"/>
    </row>
    <row r="141" ht="15.75" customHeight="1">
      <c r="B141" s="1"/>
      <c r="C141" s="1"/>
    </row>
    <row r="142" ht="15.75" customHeight="1">
      <c r="B142" s="1"/>
      <c r="C142" s="1"/>
    </row>
    <row r="143" ht="15.75" customHeight="1">
      <c r="B143" s="1"/>
      <c r="C143" s="1"/>
    </row>
    <row r="144" ht="15.75" customHeight="1">
      <c r="B144" s="1"/>
      <c r="C144" s="1"/>
    </row>
    <row r="145" ht="15.75" customHeight="1">
      <c r="B145" s="1"/>
      <c r="C145" s="1"/>
    </row>
    <row r="146" ht="15.75" customHeight="1">
      <c r="B146" s="1"/>
      <c r="C146" s="1"/>
    </row>
    <row r="147" ht="15.75" customHeight="1">
      <c r="B147" s="1"/>
      <c r="C147" s="1"/>
    </row>
    <row r="148" ht="15.75" customHeight="1">
      <c r="B148" s="1"/>
      <c r="C148" s="1"/>
    </row>
    <row r="149" ht="15.75" customHeight="1">
      <c r="B149" s="1"/>
      <c r="C149" s="1"/>
    </row>
    <row r="150" ht="15.75" customHeight="1">
      <c r="B150" s="1"/>
      <c r="C150" s="1"/>
    </row>
    <row r="151" ht="15.75" customHeight="1">
      <c r="B151" s="1"/>
      <c r="C151" s="1"/>
    </row>
    <row r="152" ht="15.75" customHeight="1">
      <c r="B152" s="1"/>
      <c r="C152" s="1"/>
    </row>
    <row r="153" ht="15.75" customHeight="1">
      <c r="B153" s="1"/>
      <c r="C153" s="1"/>
    </row>
    <row r="154" ht="15.75" customHeight="1">
      <c r="B154" s="1"/>
      <c r="C154" s="1"/>
    </row>
    <row r="155" ht="15.75" customHeight="1">
      <c r="B155" s="1"/>
      <c r="C155" s="1"/>
    </row>
    <row r="156" ht="15.75" customHeight="1">
      <c r="B156" s="1"/>
      <c r="C156" s="1"/>
    </row>
    <row r="157" ht="15.75" customHeight="1">
      <c r="B157" s="1"/>
      <c r="C157" s="1"/>
    </row>
    <row r="158" ht="15.75" customHeight="1">
      <c r="B158" s="1"/>
      <c r="C158" s="1"/>
    </row>
    <row r="159" ht="15.75" customHeight="1">
      <c r="B159" s="1"/>
      <c r="C159" s="1"/>
    </row>
    <row r="160" ht="15.75" customHeight="1">
      <c r="B160" s="1"/>
      <c r="C160" s="1"/>
    </row>
    <row r="161" ht="15.75" customHeight="1">
      <c r="B161" s="1"/>
      <c r="C161" s="1"/>
    </row>
    <row r="162" ht="15.75" customHeight="1">
      <c r="B162" s="1"/>
      <c r="C162" s="1"/>
    </row>
    <row r="163" ht="15.75" customHeight="1">
      <c r="B163" s="1"/>
      <c r="C163" s="1"/>
    </row>
    <row r="164" ht="15.75" customHeight="1">
      <c r="B164" s="1"/>
      <c r="C164" s="1"/>
    </row>
    <row r="165" ht="15.75" customHeight="1">
      <c r="B165" s="1"/>
      <c r="C165" s="1"/>
    </row>
    <row r="166" ht="15.75" customHeight="1">
      <c r="B166" s="1"/>
      <c r="C166" s="1"/>
    </row>
    <row r="167" ht="15.75" customHeight="1">
      <c r="B167" s="1"/>
      <c r="C167" s="1"/>
    </row>
    <row r="168" ht="15.75" customHeight="1">
      <c r="B168" s="1"/>
      <c r="C168" s="1"/>
    </row>
    <row r="169" ht="15.75" customHeight="1">
      <c r="B169" s="1"/>
      <c r="C169" s="1"/>
    </row>
    <row r="170" ht="15.75" customHeight="1">
      <c r="B170" s="1"/>
      <c r="C170" s="1"/>
    </row>
    <row r="171" ht="15.75" customHeight="1">
      <c r="B171" s="1"/>
      <c r="C171" s="1"/>
    </row>
    <row r="172" ht="15.75" customHeight="1">
      <c r="B172" s="1"/>
      <c r="C172" s="1"/>
    </row>
    <row r="173" ht="15.75" customHeight="1">
      <c r="B173" s="1"/>
      <c r="C173" s="1"/>
    </row>
    <row r="174" ht="15.75" customHeight="1">
      <c r="B174" s="1"/>
      <c r="C174" s="1"/>
    </row>
    <row r="175" ht="15.75" customHeight="1">
      <c r="B175" s="1"/>
      <c r="C175" s="1"/>
    </row>
    <row r="176" ht="15.75" customHeight="1">
      <c r="B176" s="1"/>
      <c r="C176" s="1"/>
    </row>
    <row r="177" ht="15.75" customHeight="1">
      <c r="B177" s="1"/>
      <c r="C177" s="1"/>
    </row>
    <row r="178" ht="15.75" customHeight="1">
      <c r="B178" s="1"/>
      <c r="C178" s="1"/>
    </row>
    <row r="179" ht="15.75" customHeight="1">
      <c r="B179" s="1"/>
      <c r="C179" s="1"/>
    </row>
    <row r="180" ht="15.75" customHeight="1">
      <c r="B180" s="1"/>
      <c r="C180" s="1"/>
    </row>
    <row r="181" ht="15.75" customHeight="1">
      <c r="B181" s="1"/>
      <c r="C181" s="1"/>
    </row>
    <row r="182" ht="15.75" customHeight="1">
      <c r="B182" s="1"/>
      <c r="C182" s="1"/>
    </row>
    <row r="183" ht="15.75" customHeight="1">
      <c r="B183" s="1"/>
      <c r="C183" s="1"/>
    </row>
    <row r="184" ht="15.75" customHeight="1">
      <c r="B184" s="1"/>
      <c r="C184" s="1"/>
    </row>
    <row r="185" ht="15.75" customHeight="1">
      <c r="B185" s="1"/>
      <c r="C185" s="1"/>
    </row>
    <row r="186" ht="15.75" customHeight="1">
      <c r="B186" s="1"/>
      <c r="C186" s="1"/>
    </row>
    <row r="187" ht="15.75" customHeight="1">
      <c r="B187" s="1"/>
      <c r="C187" s="1"/>
    </row>
    <row r="188" ht="15.75" customHeight="1">
      <c r="B188" s="1"/>
      <c r="C188" s="1"/>
    </row>
    <row r="189" ht="15.75" customHeight="1">
      <c r="B189" s="1"/>
      <c r="C189" s="1"/>
    </row>
    <row r="190" ht="15.75" customHeight="1">
      <c r="B190" s="1"/>
      <c r="C190" s="1"/>
    </row>
    <row r="191" ht="15.75" customHeight="1">
      <c r="B191" s="1"/>
      <c r="C191" s="1"/>
    </row>
    <row r="192" ht="15.75" customHeight="1">
      <c r="B192" s="1"/>
      <c r="C192" s="1"/>
    </row>
    <row r="193" ht="15.75" customHeight="1">
      <c r="B193" s="1"/>
      <c r="C193" s="1"/>
    </row>
    <row r="194" ht="15.75" customHeight="1">
      <c r="B194" s="1"/>
      <c r="C194" s="1"/>
    </row>
    <row r="195" ht="15.75" customHeight="1">
      <c r="B195" s="1"/>
      <c r="C195" s="1"/>
    </row>
    <row r="196" ht="15.75" customHeight="1">
      <c r="B196" s="1"/>
      <c r="C196" s="1"/>
    </row>
    <row r="197" ht="15.75" customHeight="1">
      <c r="B197" s="1"/>
      <c r="C197" s="1"/>
    </row>
    <row r="198" ht="15.75" customHeight="1">
      <c r="B198" s="1"/>
      <c r="C198" s="1"/>
    </row>
    <row r="199" ht="15.75" customHeight="1">
      <c r="B199" s="1"/>
      <c r="C199" s="1"/>
    </row>
    <row r="200" ht="15.75" customHeight="1">
      <c r="B200" s="1"/>
      <c r="C200" s="1"/>
    </row>
    <row r="201" ht="15.75" customHeight="1">
      <c r="B201" s="1"/>
      <c r="C201" s="1"/>
    </row>
    <row r="202" ht="15.75" customHeight="1">
      <c r="B202" s="1"/>
      <c r="C202" s="1"/>
    </row>
    <row r="203" ht="15.75" customHeight="1">
      <c r="B203" s="1"/>
      <c r="C203" s="1"/>
    </row>
    <row r="204" ht="15.75" customHeight="1">
      <c r="B204" s="1"/>
      <c r="C204" s="1"/>
    </row>
    <row r="205" ht="15.75" customHeight="1">
      <c r="B205" s="1"/>
      <c r="C205" s="1"/>
    </row>
    <row r="206" ht="15.75" customHeight="1">
      <c r="B206" s="1"/>
      <c r="C206" s="1"/>
    </row>
    <row r="207" ht="15.75" customHeight="1">
      <c r="B207" s="1"/>
      <c r="C207" s="1"/>
    </row>
    <row r="208" ht="15.75" customHeight="1">
      <c r="B208" s="1"/>
      <c r="C208" s="1"/>
    </row>
    <row r="209" ht="15.75" customHeight="1">
      <c r="B209" s="1"/>
      <c r="C209" s="1"/>
    </row>
    <row r="210" ht="15.75" customHeight="1">
      <c r="B210" s="1"/>
      <c r="C210" s="1"/>
    </row>
    <row r="211" ht="15.75" customHeight="1">
      <c r="B211" s="1"/>
      <c r="C211" s="1"/>
    </row>
    <row r="212" ht="15.75" customHeight="1">
      <c r="B212" s="1"/>
      <c r="C212" s="1"/>
    </row>
    <row r="213" ht="15.75" customHeight="1">
      <c r="B213" s="1"/>
      <c r="C213" s="1"/>
    </row>
    <row r="214" ht="15.75" customHeight="1">
      <c r="B214" s="1"/>
      <c r="C214" s="1"/>
    </row>
    <row r="215" ht="15.75" customHeight="1">
      <c r="B215" s="1"/>
      <c r="C215" s="1"/>
    </row>
    <row r="216" ht="15.75" customHeight="1">
      <c r="B216" s="1"/>
      <c r="C216" s="1"/>
    </row>
    <row r="217" ht="15.75" customHeight="1">
      <c r="B217" s="1"/>
      <c r="C217" s="1"/>
    </row>
    <row r="218" ht="15.75" customHeight="1">
      <c r="B218" s="1"/>
      <c r="C218" s="1"/>
    </row>
    <row r="219" ht="15.75" customHeight="1">
      <c r="B219" s="1"/>
      <c r="C219" s="1"/>
    </row>
    <row r="220" ht="15.75" customHeight="1">
      <c r="B220" s="1"/>
      <c r="C220" s="1"/>
    </row>
    <row r="221" ht="15.75" customHeight="1">
      <c r="B221" s="1"/>
      <c r="C221" s="1"/>
    </row>
    <row r="222" ht="15.75" customHeight="1">
      <c r="B222" s="1"/>
      <c r="C222" s="1"/>
    </row>
    <row r="223" ht="15.75" customHeight="1">
      <c r="B223" s="1"/>
      <c r="C223" s="1"/>
    </row>
    <row r="224" ht="15.75" customHeight="1">
      <c r="B224" s="1"/>
      <c r="C224" s="1"/>
    </row>
    <row r="225" ht="15.75" customHeight="1">
      <c r="B225" s="1"/>
      <c r="C225" s="1"/>
    </row>
    <row r="226" ht="15.75" customHeight="1">
      <c r="B226" s="1"/>
      <c r="C226" s="1"/>
    </row>
    <row r="227" ht="15.75" customHeight="1">
      <c r="B227" s="1"/>
      <c r="C227" s="1"/>
    </row>
    <row r="228" ht="15.75" customHeight="1">
      <c r="B228" s="1"/>
      <c r="C228" s="1"/>
    </row>
    <row r="229" ht="15.75" customHeight="1">
      <c r="B229" s="1"/>
      <c r="C229" s="1"/>
    </row>
    <row r="230" ht="15.75" customHeight="1">
      <c r="B230" s="1"/>
      <c r="C230" s="1"/>
    </row>
    <row r="231" ht="15.75" customHeight="1">
      <c r="B231" s="1"/>
      <c r="C231" s="1"/>
    </row>
    <row r="232" ht="15.75" customHeight="1">
      <c r="B232" s="1"/>
      <c r="C232" s="1"/>
    </row>
    <row r="233" ht="15.75" customHeight="1">
      <c r="B233" s="1"/>
      <c r="C233" s="1"/>
    </row>
    <row r="234" ht="15.75" customHeight="1">
      <c r="B234" s="1"/>
      <c r="C234" s="1"/>
    </row>
    <row r="235" ht="15.75" customHeight="1">
      <c r="B235" s="1"/>
      <c r="C235" s="1"/>
    </row>
    <row r="236" ht="15.75" customHeight="1">
      <c r="B236" s="1"/>
      <c r="C236" s="1"/>
    </row>
    <row r="237" ht="15.75" customHeight="1">
      <c r="B237" s="1"/>
      <c r="C237" s="1"/>
    </row>
    <row r="238" ht="15.75" customHeight="1">
      <c r="B238" s="1"/>
      <c r="C238" s="1"/>
    </row>
    <row r="239" ht="15.75" customHeight="1">
      <c r="B239" s="1"/>
      <c r="C239" s="1"/>
    </row>
    <row r="240" ht="15.75" customHeight="1">
      <c r="B240" s="1"/>
      <c r="C240" s="1"/>
    </row>
    <row r="241" ht="15.75" customHeight="1">
      <c r="B241" s="1"/>
      <c r="C241" s="1"/>
    </row>
    <row r="242" ht="15.75" customHeight="1">
      <c r="B242" s="1"/>
      <c r="C242" s="1"/>
    </row>
    <row r="243" ht="15.75" customHeight="1">
      <c r="B243" s="1"/>
      <c r="C243" s="1"/>
    </row>
    <row r="244" ht="15.75" customHeight="1">
      <c r="B244" s="1"/>
      <c r="C244" s="1"/>
    </row>
    <row r="245" ht="15.75" customHeight="1">
      <c r="B245" s="1"/>
      <c r="C245" s="1"/>
    </row>
    <row r="246" ht="15.75" customHeight="1">
      <c r="B246" s="1"/>
      <c r="C246" s="1"/>
    </row>
    <row r="247" ht="15.75" customHeight="1">
      <c r="B247" s="1"/>
      <c r="C247" s="1"/>
    </row>
    <row r="248" ht="15.75" customHeight="1">
      <c r="B248" s="1"/>
      <c r="C248" s="1"/>
    </row>
    <row r="249" ht="15.75" customHeight="1">
      <c r="B249" s="1"/>
      <c r="C249" s="1"/>
    </row>
    <row r="250" ht="15.75" customHeight="1">
      <c r="B250" s="1"/>
      <c r="C250" s="1"/>
    </row>
    <row r="251" ht="15.75" customHeight="1">
      <c r="B251" s="1"/>
      <c r="C251" s="1"/>
    </row>
    <row r="252" ht="15.75" customHeight="1">
      <c r="B252" s="1"/>
      <c r="C252" s="1"/>
    </row>
    <row r="253" ht="15.75" customHeight="1">
      <c r="B253" s="1"/>
      <c r="C253" s="1"/>
    </row>
    <row r="254" ht="15.75" customHeight="1">
      <c r="B254" s="1"/>
      <c r="C254" s="1"/>
    </row>
    <row r="255" ht="15.75" customHeight="1">
      <c r="B255" s="1"/>
      <c r="C255" s="1"/>
    </row>
    <row r="256" ht="15.75" customHeight="1">
      <c r="B256" s="1"/>
      <c r="C256" s="1"/>
    </row>
    <row r="257" ht="15.75" customHeight="1">
      <c r="B257" s="1"/>
      <c r="C257" s="1"/>
    </row>
    <row r="258" ht="15.75" customHeight="1">
      <c r="B258" s="1"/>
      <c r="C258" s="1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3.0"/>
    <col customWidth="1" min="2" max="2" width="14.43"/>
    <col customWidth="1" min="3" max="3" width="69.29"/>
    <col customWidth="1" min="4" max="6" width="14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t="str">
        <f>funding!A:A</f>
        <v>N</v>
      </c>
      <c r="B1" s="24" t="s">
        <v>220</v>
      </c>
      <c r="C1" s="24" t="s">
        <v>222</v>
      </c>
    </row>
    <row r="2">
      <c r="A2">
        <f>funding!A:A</f>
        <v>1</v>
      </c>
      <c r="B2" s="24">
        <v>2017.0</v>
      </c>
      <c r="C2" s="24">
        <v>2000000.0</v>
      </c>
    </row>
    <row r="3">
      <c r="A3">
        <f>funding!A:A</f>
        <v>2</v>
      </c>
      <c r="B3" s="24">
        <v>2017.0</v>
      </c>
      <c r="C3" s="24">
        <v>700000.0</v>
      </c>
    </row>
    <row r="4">
      <c r="A4">
        <f>funding!A:A</f>
        <v>3</v>
      </c>
      <c r="B4" s="24">
        <v>2017.0</v>
      </c>
      <c r="C4" s="24">
        <v>700000.0</v>
      </c>
    </row>
    <row r="5">
      <c r="A5">
        <f>funding!A:A</f>
        <v>4</v>
      </c>
      <c r="B5" s="24">
        <v>2017.0</v>
      </c>
      <c r="C5" s="25">
        <v>950000.0</v>
      </c>
    </row>
    <row r="6">
      <c r="A6">
        <f>funding!A:A</f>
        <v>5</v>
      </c>
      <c r="B6" s="24">
        <v>2017.0</v>
      </c>
      <c r="C6" s="24">
        <v>250000.0</v>
      </c>
    </row>
    <row r="7">
      <c r="A7">
        <f>funding!A:A</f>
        <v>6</v>
      </c>
      <c r="B7" s="24">
        <v>2017.0</v>
      </c>
      <c r="C7" s="24">
        <v>19900.0</v>
      </c>
    </row>
    <row r="8">
      <c r="A8">
        <f>funding!A:A</f>
        <v>7</v>
      </c>
      <c r="B8" s="24">
        <v>2017.0</v>
      </c>
      <c r="C8" s="24">
        <v>250000.0</v>
      </c>
    </row>
    <row r="9">
      <c r="A9">
        <f>funding!A:A</f>
        <v>8</v>
      </c>
      <c r="B9" s="24">
        <v>2017.0</v>
      </c>
      <c r="C9" s="24">
        <v>25000.0</v>
      </c>
    </row>
    <row r="10">
      <c r="A10">
        <f>funding!A:A</f>
        <v>9</v>
      </c>
      <c r="B10" s="24">
        <v>2017.0</v>
      </c>
      <c r="C10" s="24">
        <v>300000.0</v>
      </c>
    </row>
    <row r="11">
      <c r="A11">
        <f>funding!A:A</f>
        <v>10</v>
      </c>
      <c r="B11" s="24">
        <v>2017.0</v>
      </c>
      <c r="C11" s="24">
        <v>271000.0</v>
      </c>
    </row>
    <row r="12">
      <c r="A12">
        <f>funding!A:A</f>
        <v>11</v>
      </c>
      <c r="B12" s="24">
        <v>2017.0</v>
      </c>
      <c r="C12" s="24">
        <v>300000.0</v>
      </c>
    </row>
    <row r="13">
      <c r="A13">
        <f>funding!A:A</f>
        <v>12</v>
      </c>
      <c r="B13" s="24">
        <v>2017.0</v>
      </c>
      <c r="C13" s="24">
        <v>300000.0</v>
      </c>
    </row>
    <row r="14">
      <c r="A14">
        <f>funding!A:A</f>
        <v>13</v>
      </c>
      <c r="B14" s="24">
        <v>2017.0</v>
      </c>
      <c r="C14" s="24">
        <v>300000.0</v>
      </c>
    </row>
    <row r="15">
      <c r="A15">
        <f>funding!A:A</f>
        <v>14</v>
      </c>
      <c r="B15" s="24">
        <v>2017.0</v>
      </c>
      <c r="C15" s="24">
        <v>300000.0</v>
      </c>
    </row>
    <row r="16">
      <c r="A16">
        <f>funding!A:A</f>
        <v>15</v>
      </c>
      <c r="B16" s="24">
        <v>2017.0</v>
      </c>
      <c r="C16" s="24">
        <v>300000.0</v>
      </c>
    </row>
    <row r="17">
      <c r="A17">
        <f>funding!A:A</f>
        <v>16</v>
      </c>
      <c r="B17" s="24">
        <v>2017.0</v>
      </c>
      <c r="C17" s="24">
        <v>300000.0</v>
      </c>
    </row>
    <row r="18">
      <c r="A18">
        <f>funding!A:A</f>
        <v>17</v>
      </c>
      <c r="B18" s="24">
        <v>2017.0</v>
      </c>
      <c r="C18" s="24">
        <v>300000.0</v>
      </c>
    </row>
    <row r="19">
      <c r="A19">
        <f>funding!A:A</f>
        <v>18</v>
      </c>
      <c r="B19" s="24">
        <v>2017.0</v>
      </c>
      <c r="C19" s="24">
        <v>300000.0</v>
      </c>
    </row>
    <row r="20">
      <c r="A20">
        <f>funding!A:A</f>
        <v>19</v>
      </c>
      <c r="B20" s="24">
        <v>2017.0</v>
      </c>
      <c r="C20" s="24">
        <v>300000.0</v>
      </c>
    </row>
    <row r="21" ht="15.75" customHeight="1">
      <c r="A21">
        <f>funding!A:A</f>
        <v>20</v>
      </c>
      <c r="B21" s="24">
        <v>2017.0</v>
      </c>
      <c r="C21" s="24">
        <v>300000.0</v>
      </c>
    </row>
    <row r="22" ht="15.75" customHeight="1">
      <c r="A22">
        <f>funding!A:A</f>
        <v>21</v>
      </c>
      <c r="B22" s="24">
        <v>2017.0</v>
      </c>
      <c r="C22" s="24">
        <v>500000.0</v>
      </c>
    </row>
    <row r="23" ht="15.75" customHeight="1">
      <c r="A23">
        <f>funding!A:A</f>
        <v>22</v>
      </c>
      <c r="B23" s="24">
        <v>2017.0</v>
      </c>
      <c r="C23" s="24">
        <v>600000.0</v>
      </c>
    </row>
    <row r="24" ht="15.75" customHeight="1">
      <c r="A24">
        <f>funding!A:A</f>
        <v>23</v>
      </c>
      <c r="B24" s="24">
        <v>2017.0</v>
      </c>
      <c r="C24" s="24">
        <v>1100000.0</v>
      </c>
    </row>
    <row r="25" ht="15.75" customHeight="1">
      <c r="A25">
        <f>funding!A:A</f>
        <v>24</v>
      </c>
      <c r="B25" s="24">
        <v>2017.0</v>
      </c>
      <c r="C25" s="25">
        <v>951280.0</v>
      </c>
    </row>
    <row r="26" ht="15.75" customHeight="1">
      <c r="A26">
        <f>funding!A:A</f>
        <v>25</v>
      </c>
      <c r="B26" s="24">
        <v>2017.0</v>
      </c>
      <c r="C26" s="25">
        <v>801900.0</v>
      </c>
    </row>
    <row r="27" ht="15.75" customHeight="1">
      <c r="A27">
        <f>funding!A:A</f>
        <v>26</v>
      </c>
      <c r="C27">
        <v>1704242.0</v>
      </c>
    </row>
    <row r="28" ht="15.75" customHeight="1">
      <c r="A28">
        <f>funding!A:A</f>
        <v>27</v>
      </c>
      <c r="C28">
        <v>450000.0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