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60" windowHeight="14960"/>
  </bookViews>
  <sheets>
    <sheet name="数据源概览" sheetId="1" r:id="rId1"/>
  </sheets>
  <calcPr calcId="144525"/>
</workbook>
</file>

<file path=xl/comments1.xml><?xml version="1.0" encoding="utf-8"?>
<comments xmlns="http://schemas.openxmlformats.org/spreadsheetml/2006/main">
  <authors>
    <author>tc={035BFB51-A526-4FD8-856A-0DF61C62AC38}</author>
    <author>tc={9E10FE85-49AF-47F0-97D4-16BFB5ECE236}</author>
    <author>tc={CADB46DF-0DF3-4BEB-9490-F76E9AE49375}</author>
    <author>tc={E62F18E3-1DDD-45AF-B83D-65673D7F579E}</author>
    <author>tc={3600196B-7423-4645-B6DA-57F030D57018}</author>
    <author>tc={86535AB4-F8A6-4C00-8E7C-5A952B71CB81}</author>
    <author>tc={551DC0E4-4BF7-4F15-A7D8-E71052E52494}</author>
    <author>tc={D0853BC3-A780-4D50-9E80-E22C0E8479B1}</author>
    <author>tc={18079499-97FF-46C4-A956-E772AE6F0F35}</author>
    <author>tc={049E08E2-48CE-4201-B607-147D477EA8EE}</author>
    <author>tc={8097CA2D-9298-473E-AE1B-2DFAFEEEB991}</author>
    <author>tc={94292BCE-3876-471C-988B-B9C92E82D6BD}</author>
    <author>tc={157F0E5C-E56B-4EB6-B8B8-DF36E89F0FC5}</author>
    <author>tc={FBB5141D-4C16-4987-A5E0-F4B687379B89}</author>
    <author>tc={52E4BF9D-DA59-43D1-AFCC-E6CC20552A2F}</author>
    <author>tc={9168FEED-1FD3-471F-996C-1042A09DC87B}</author>
    <author>tc={35425B73-8BFD-42A5-B531-C30FD9B4BACE}</author>
    <author>tc={2F1BB72B-BAB8-41D5-AC64-4EE8F0FA8129}</author>
    <author>tc={E98C04A7-691B-4029-959F-7BDB63062C82}</author>
    <author>tc={2C287A2A-4373-4FD6-A5B8-9E1CC858CA93}</author>
    <author>tc={5AA0E676-370C-4353-88A4-30E44B98BF96}</author>
    <author>tc={C1E2BB4A-33AE-4820-8C37-513A6075246E}</author>
    <author>tc={B2EEA616-9EDC-4CB9-85C6-87C5235DF01B}</author>
    <author>tc={85D56A1B-DD43-4EF4-9CBF-17A16317BFB4}</author>
    <author>tc={5EE154CD-B161-46AC-BFD8-A342F5000807}</author>
    <author>tc={C2A3F7AA-37BB-4881-A630-456068A9E80F}</author>
    <author>tc={8383322B-7A99-4DA8-A008-4CEF75F40974}</author>
    <author>tc={E7C6E1EC-796B-4B72-95B0-A5D5A0D51A81}</author>
    <author>tc={4D29190F-CC4E-4257-906A-C8E55B59BE2C}</author>
    <author>tc={3A8EF2DB-07F4-4EF0-9C1C-22CA354DC726}</author>
    <author>tc={4EC0E239-FFBB-4BF6-A21A-7BDB2AA91679}</author>
    <author>tc={56E835AA-C471-4289-948D-B35B0A4608AD}</author>
    <author>tc={022E57B1-6FE9-4BC9-86B4-21C8CD3FB3EC}</author>
    <author>tc={37DB00B9-6DAF-4D79-99CC-B652A0750D58}</author>
    <author>tc={E8775693-7CDE-4BAC-B706-327505B38BE3}</author>
    <author>tc={1A7454C3-CAE4-4ACA-BBB9-A271A9AFAF81}</author>
    <author>tc={1B2B6977-03AC-4C87-A805-2DC77F99F04E}</author>
    <author>tc={C87F37B7-1256-4CCE-9A37-15FD0292BF3A}</author>
    <author>tc={E0C94013-EEB2-45A0-B6D2-431966361581}</author>
    <author>tc={27FDA68E-1212-4735-B717-CDB16321EEB1}</author>
    <author>tc={CBDE5432-E8C6-4DB5-BCEF-ACF9055FB1E4}</author>
    <author>tc={AB6A7523-E8BD-4EBA-A45A-6D8654D0E7DE}</author>
    <author>tc={6FECBCCA-2CAE-43E9-855C-9298D9D934E8}</author>
    <author>tc={C6CB5500-8B48-4483-AB57-D77B6FE02E63}</author>
    <author>tc={EF4E74CB-D93A-49FF-943A-687C049EB577}</author>
    <author>tc={96194B24-0EF8-4A72-A3E3-8CC8808D3203}</author>
    <author>tc={B77E2936-D443-45E2-9191-14EB737B3B3C}</author>
    <author>tc={A8593A16-DC1D-461C-B82E-D5D9429955D4}</author>
    <author>tc={6A253326-7C71-42A8-A04A-7A4F5B364153}</author>
    <author>tc={1F69C369-B495-41C2-998A-507A449C2FC5}</author>
    <author>tc={F6909C53-1E3A-4107-8B1E-9F80A781303F}</author>
    <author>tc={F57B5EC6-DE98-4B8B-ACFD-876C56518BE9}</author>
    <author>tc={166ABA54-890C-4997-B446-D3E275E91C68}</author>
    <author>tc={54CDBD65-E4BC-4E4B-8D2F-EB190A59BF4D}</author>
    <author>tc={523DF2F2-884C-4A6B-A133-634BF008EFD3}</author>
    <author>tc={5D92BDA5-00F8-4325-A6C8-AD5F103889C7}</author>
    <author>tc={CFA005BB-FDC9-4671-AE9E-FD3AA950BC84}</author>
    <author>tc={4102F3B3-85A9-424B-96DF-779A475BA8C3}</author>
    <author>tc={F4F934C4-2240-4FE2-8996-EE62DE5344CD}</author>
    <author>tc={8E31D66E-6643-4080-9011-3502F1190E98}</author>
    <author>tc={1CE184BC-31CD-440B-BFBD-23CB48EBAC31}</author>
    <author>tc={5F34F7A1-F8E4-454F-A455-D8BD64F2E424}</author>
    <author>tc={13A03BDB-23EF-4CF2-A2FE-C200C10DAAFA}</author>
    <author>tc={5011EE56-80AF-4196-A479-403CA4DD1138}</author>
    <author>tc={AFCA5BF0-111D-40C9-8E5C-54DE363C973C}</author>
    <author>tc={511F71B8-1C53-4A37-9556-99FF30304112}</author>
    <author>tc={A0C712F9-CAD7-4985-B557-ABD004C7A079}</author>
    <author>tc={D5E7E61B-D473-42A4-A23C-82ED2915C87E}</author>
    <author>tc={0724989F-2902-4760-B09E-84EF9A4D4104}</author>
    <author>tc={C0261721-6991-4FBA-9948-70F95496AF1F}</author>
    <author>tc={5BDF8AFD-0B1D-4793-9D75-E253C06B8C53}</author>
    <author>tc={DD27891F-5C57-498D-8D22-5304726BF038}</author>
    <author>tc={22AAE9E5-7E4D-49E7-8070-A7E8889D5A9E}</author>
    <author>tc={C76EE261-ECC2-486C-BC6D-EBE5F2D8E9BA}</author>
    <author>tc={CD465A80-4054-48CD-BD74-7FC612CC512A}</author>
  </authors>
  <commentList>
    <comment ref="S4" authorId="0">
      <text>
        <r>
          <rPr>
            <sz val="10"/>
            <rFont val="宋体"/>
            <charset val="134"/>
          </rPr>
          <t>2021年济南市卫生健康事业发展统计公报</t>
        </r>
      </text>
    </comment>
    <comment ref="R7" authorId="1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S7" authorId="2">
      <text>
        <r>
          <rPr>
            <sz val="10"/>
            <rFont val="宋体"/>
            <charset val="134"/>
          </rPr>
          <t>数据来源：http://www.shandong.gov.cn/art/2023/1/10/art_305258_10333917.html?xxgkhide=1</t>
        </r>
      </text>
    </comment>
    <comment ref="T7" authorId="3">
      <text>
        <r>
          <rPr>
            <sz val="10"/>
            <rFont val="宋体"/>
            <charset val="134"/>
          </rPr>
          <t>数据来源：http://www.shandong.gov.cn/art/2023/1/10/art_305258_10333917.html?xxgkhide=1</t>
        </r>
      </text>
    </comment>
    <comment ref="U7" authorId="4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R9" authorId="5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S9" authorId="6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T9" authorId="7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U9" authorId="8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R11" authorId="9">
      <text>
        <r>
          <rPr>
            <sz val="10"/>
            <rFont val="宋体"/>
            <charset val="134"/>
          </rPr>
          <t>数据来源：http://wjw.baotou.gov.cn/wjgk/24924292.jhtml</t>
        </r>
      </text>
    </comment>
    <comment ref="S11" authorId="10">
      <text>
        <r>
          <rPr>
            <sz val="10"/>
            <rFont val="宋体"/>
            <charset val="134"/>
          </rPr>
          <t>数据来源：http://wjw.baotou.gov.cn/wjgk/24924292.jhtml</t>
        </r>
      </text>
    </comment>
    <comment ref="T11" authorId="11">
      <text>
        <r>
          <rPr>
            <sz val="10"/>
            <rFont val="宋体"/>
            <charset val="134"/>
          </rPr>
          <t>数据来源：http://wjw.baotou.gov.cn/wjgk/24924292.jhtml</t>
        </r>
      </text>
    </comment>
    <comment ref="U11" authorId="12">
      <text>
        <r>
          <rPr>
            <sz val="10"/>
            <rFont val="宋体"/>
            <charset val="134"/>
          </rPr>
          <t>数据来源：http://wjw.baotou.gov.cn/wjgk/24924292.jhtml</t>
        </r>
      </text>
    </comment>
    <comment ref="R12" authorId="13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S12" authorId="14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T12" authorId="15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U12" authorId="16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X12" authorId="17">
      <text>
        <r>
          <rPr>
            <sz val="10"/>
            <rFont val="宋体"/>
            <charset val="134"/>
          </rPr>
          <t>数据来源：https://wap.ceidata.cei.cn/detail?id=ZPrPx8mfLlg%3D</t>
        </r>
      </text>
    </comment>
    <comment ref="R13" authorId="18">
      <text>
        <r>
          <rPr>
            <sz val="10"/>
            <rFont val="宋体"/>
            <charset val="134"/>
          </rPr>
          <t>数据来源：https://zhuanlan.zhihu.com/p/656384037</t>
        </r>
      </text>
    </comment>
    <comment ref="S13" authorId="19">
      <text>
        <r>
          <rPr>
            <sz val="10"/>
            <rFont val="宋体"/>
            <charset val="134"/>
          </rPr>
          <t>数据来源：https://wjw.nanning.gov.cn/xxgk/xxgkml/ztfl/nzcwj/t5731782.html</t>
        </r>
      </text>
    </comment>
    <comment ref="U13" authorId="20">
      <text>
        <r>
          <rPr>
            <sz val="10"/>
            <rFont val="宋体"/>
            <charset val="134"/>
          </rPr>
          <t>数据来源：https://wjw.nanning.gov.cn/tzgg/t5035942.html</t>
        </r>
      </text>
    </comment>
    <comment ref="R15" authorId="21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S15" authorId="22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T15" authorId="23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U15" authorId="24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X15" authorId="25">
      <text>
        <r>
          <rPr>
            <sz val="10"/>
            <rFont val="宋体"/>
            <charset val="134"/>
          </rPr>
          <t>数据来源：https://wap.ceidata.cei.cn/detail?id=LwfHKh%2FJLLg%3D</t>
        </r>
      </text>
    </comment>
    <comment ref="R16" authorId="26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S16" authorId="27">
      <text>
        <r>
          <rPr>
            <sz val="10"/>
            <rFont val="宋体"/>
            <charset val="134"/>
          </rPr>
          <t>数据来源：2021年江苏省卫生健康事业发展统计公报</t>
        </r>
      </text>
    </comment>
    <comment ref="T16" authorId="28">
      <text>
        <r>
          <rPr>
            <sz val="10"/>
            <rFont val="宋体"/>
            <charset val="134"/>
          </rPr>
          <t>数据来源：2021年江苏省卫生健康事业发展统计公报</t>
        </r>
      </text>
    </comment>
    <comment ref="U16" authorId="29">
      <text>
        <r>
          <rPr>
            <sz val="10"/>
            <rFont val="宋体"/>
            <charset val="134"/>
          </rPr>
          <t>数据来源：2021年江苏省卫生健康事业发展统计公报</t>
        </r>
      </text>
    </comment>
    <comment ref="X16" authorId="30">
      <text>
        <r>
          <rPr>
            <sz val="10"/>
            <rFont val="宋体"/>
            <charset val="134"/>
          </rPr>
          <t>数据来源：https://wap.ceidata.cei.cn/detail?id=4E%2BDnhZz8%2Fk%3D</t>
        </r>
      </text>
    </comment>
    <comment ref="R20" authorId="31">
      <text>
        <r>
          <rPr>
            <sz val="10"/>
            <rFont val="宋体"/>
            <charset val="134"/>
          </rPr>
          <t>数据来源：hm_nbwjw_prod_all_2113_1_1001_1_20210302.dict_hospital_info_new</t>
        </r>
      </text>
    </comment>
    <comment ref="S20" authorId="32">
      <text>
        <r>
          <rPr>
            <sz val="10"/>
            <rFont val="宋体"/>
            <charset val="134"/>
          </rPr>
          <t>数据来源：hm_nbwjw_prod_all_2113_1_1001_1_20210302.dict_hospital_info_new</t>
        </r>
      </text>
    </comment>
    <comment ref="T20" authorId="33">
      <text>
        <r>
          <rPr>
            <sz val="10"/>
            <rFont val="宋体"/>
            <charset val="134"/>
          </rPr>
          <t>数据来源：hm_nbwjw_prod_all_2113_1_1001_1_20210302.dict_hospital_info_new</t>
        </r>
      </text>
    </comment>
    <comment ref="U20" authorId="34">
      <text>
        <r>
          <rPr>
            <sz val="10"/>
            <rFont val="宋体"/>
            <charset val="134"/>
          </rPr>
          <t>数据来源：宁波统计年鉴2022</t>
        </r>
      </text>
    </comment>
    <comment ref="J21" authorId="35">
      <text>
        <r>
          <rPr>
            <sz val="10"/>
            <rFont val="宋体"/>
            <charset val="134"/>
          </rPr>
          <t>数据来源：厦门药研所</t>
        </r>
      </text>
    </comment>
    <comment ref="K21" authorId="36">
      <text>
        <r>
          <rPr>
            <sz val="10"/>
            <rFont val="宋体"/>
            <charset val="134"/>
          </rPr>
          <t>数据来源：厦门药研所</t>
        </r>
      </text>
    </comment>
    <comment ref="L21" authorId="37">
      <text>
        <r>
          <rPr>
            <sz val="10"/>
            <rFont val="宋体"/>
            <charset val="134"/>
          </rPr>
          <t>数据来源：厦门药研所</t>
        </r>
      </text>
    </comment>
    <comment ref="Q21" authorId="38">
      <text>
        <r>
          <rPr>
            <sz val="10"/>
            <rFont val="宋体"/>
            <charset val="134"/>
          </rPr>
          <t>数据来源：张嘉媛</t>
        </r>
      </text>
    </comment>
    <comment ref="R21" authorId="39">
      <text>
        <r>
          <rPr>
            <sz val="10"/>
            <rFont val="宋体"/>
            <charset val="134"/>
          </rPr>
          <t>数据来源：http://fj.zhonghongwang.com/show-183-15971-1.html</t>
        </r>
      </text>
    </comment>
    <comment ref="S21" authorId="40">
      <text>
        <r>
          <rPr>
            <sz val="10"/>
            <rFont val="宋体"/>
            <charset val="134"/>
          </rPr>
          <t>数据来源：http://doctor.healthr.com/</t>
        </r>
      </text>
    </comment>
    <comment ref="T21" authorId="41">
      <text>
        <r>
          <rPr>
            <sz val="10"/>
            <rFont val="宋体"/>
            <charset val="134"/>
          </rPr>
          <t>数据来源：http://doctor.healthr.com/</t>
        </r>
      </text>
    </comment>
    <comment ref="U21" authorId="42">
      <text>
        <r>
          <rPr>
            <sz val="10"/>
            <rFont val="宋体"/>
            <charset val="134"/>
          </rPr>
          <t>数据来源：厦门经济特区年鉴2022</t>
        </r>
      </text>
    </comment>
    <comment ref="X21" authorId="43">
      <text>
        <r>
          <rPr>
            <sz val="10"/>
            <rFont val="宋体"/>
            <charset val="134"/>
          </rPr>
          <t>数据来源：https://wap.ceidata.cei.cn/detail?id=8C%2FF%2BPwQ6A0%3D</t>
        </r>
      </text>
    </comment>
    <comment ref="R23" authorId="44">
      <text>
        <r>
          <rPr>
            <sz val="10"/>
            <rFont val="宋体"/>
            <charset val="134"/>
          </rPr>
          <t>数据来源：https://wjw.hubei.gov.cn/zfxxgk/fdzdgknr/tjxx/2022n/202210/t20221010_4337799.shtml</t>
        </r>
      </text>
    </comment>
    <comment ref="S23" authorId="45">
      <text>
        <r>
          <rPr>
            <sz val="10"/>
            <rFont val="宋体"/>
            <charset val="134"/>
          </rPr>
          <t>数据来源：https://wjw.hubei.gov.cn/zfxxgk/fdzdgknr/tjxx/2022n/202210/t20221010_4337799.shtml</t>
        </r>
      </text>
    </comment>
    <comment ref="T23" authorId="46">
      <text>
        <r>
          <rPr>
            <sz val="10"/>
            <rFont val="宋体"/>
            <charset val="134"/>
          </rPr>
          <t>数据来源：https://wjw.hubei.gov.cn/zfxxgk/fdzdgknr/tjxx/2022n/202210/t20221010_4337799.shtml</t>
        </r>
      </text>
    </comment>
    <comment ref="U23" authorId="47">
      <text>
        <r>
          <rPr>
            <sz val="10"/>
            <rFont val="宋体"/>
            <charset val="134"/>
          </rPr>
          <t>数据来源：https://wjw.hubei.gov.cn/zfxxgk/fdzdgknr/tjxx/2022n/202210/t20221010_4337799.shtml</t>
        </r>
      </text>
    </comment>
    <comment ref="R24" authorId="48">
      <text>
        <r>
          <rPr>
            <sz val="10"/>
            <rFont val="宋体"/>
            <charset val="134"/>
          </rPr>
          <t>数据来源：https://wjw.guizhou.gov.cn/zwgk/zdlyxx/tjsj/202205/t20220531_78927044.html</t>
        </r>
      </text>
    </comment>
    <comment ref="S24" authorId="49">
      <text>
        <r>
          <rPr>
            <sz val="10"/>
            <rFont val="宋体"/>
            <charset val="134"/>
          </rPr>
          <t>数据来源：https://wjw.guizhou.gov.cn/zwgk/zdlyxx/tjsj/202205/t20220531_78927044.html</t>
        </r>
      </text>
    </comment>
    <comment ref="T24" authorId="50">
      <text>
        <r>
          <rPr>
            <sz val="10"/>
            <rFont val="宋体"/>
            <charset val="134"/>
          </rPr>
          <t>数据来源：https://wjw.guizhou.gov.cn/zwgk/zdlyxx/tjsj/202205/t20220531_78927044.html</t>
        </r>
      </text>
    </comment>
    <comment ref="U24" authorId="51">
      <text>
        <r>
          <rPr>
            <sz val="10"/>
            <rFont val="宋体"/>
            <charset val="134"/>
          </rPr>
          <t>数据来源：https://wjw.guizhou.gov.cn/zwgk/zdlyxx/tjsj/202205/t20220531_78927044.html</t>
        </r>
      </text>
    </comment>
    <comment ref="R25" authorId="52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S25" authorId="53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T25" authorId="54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U25" authorId="55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R26" authorId="56">
      <text>
        <r>
          <rPr>
            <sz val="10"/>
            <rFont val="宋体"/>
            <charset val="134"/>
          </rPr>
          <t>数据来源：http://doctor.healthr.com/</t>
        </r>
      </text>
    </comment>
    <comment ref="S26" authorId="57">
      <text>
        <r>
          <rPr>
            <sz val="10"/>
            <rFont val="宋体"/>
            <charset val="134"/>
          </rPr>
          <t>数据来源：http://doctor.healthr.com/</t>
        </r>
      </text>
    </comment>
    <comment ref="T26" authorId="58">
      <text>
        <r>
          <rPr>
            <sz val="10"/>
            <rFont val="宋体"/>
            <charset val="134"/>
          </rPr>
          <t>数据来源：http://doctor.healthr.com/</t>
        </r>
      </text>
    </comment>
    <comment ref="U26" authorId="59">
      <text>
        <r>
          <rPr>
            <sz val="10"/>
            <rFont val="宋体"/>
            <charset val="134"/>
          </rPr>
          <t>数据来源：福州统计年鉴2022</t>
        </r>
      </text>
    </comment>
    <comment ref="X26" authorId="60">
      <text>
        <r>
          <rPr>
            <sz val="10"/>
            <rFont val="宋体"/>
            <charset val="134"/>
          </rPr>
          <t>数据来源：https://wap.ceidata.cei.cn/detail?id=RURQDBto2VI%3D</t>
        </r>
      </text>
    </comment>
    <comment ref="R27" authorId="61">
      <text>
        <r>
          <rPr>
            <sz val="10"/>
            <rFont val="宋体"/>
            <charset val="134"/>
          </rPr>
          <t>数据来源：2021年成都市卫生健康事业发展统计公报</t>
        </r>
      </text>
    </comment>
    <comment ref="S27" authorId="62">
      <text>
        <r>
          <rPr>
            <sz val="10"/>
            <rFont val="宋体"/>
            <charset val="134"/>
          </rPr>
          <t>数据来源：2021年成都市卫生健康事业发展统计公报</t>
        </r>
      </text>
    </comment>
    <comment ref="T27" authorId="63">
      <text>
        <r>
          <rPr>
            <sz val="10"/>
            <rFont val="宋体"/>
            <charset val="134"/>
          </rPr>
          <t>数据来源：2021年成都市卫生健康事业发展统计公报</t>
        </r>
      </text>
    </comment>
    <comment ref="U27" authorId="64">
      <text>
        <r>
          <rPr>
            <sz val="10"/>
            <rFont val="宋体"/>
            <charset val="134"/>
          </rPr>
          <t>数据来源：2021年成都市卫生健康事业发展统计公报</t>
        </r>
      </text>
    </comment>
    <comment ref="X27" authorId="65">
      <text>
        <r>
          <rPr>
            <sz val="10"/>
            <rFont val="宋体"/>
            <charset val="134"/>
          </rPr>
          <t>数据来源：https://wap.ceidata.cei.cn/detail?id=L2ncrk8CQO8%3D</t>
        </r>
      </text>
    </comment>
    <comment ref="J28" authorId="66">
      <text>
        <r>
          <rPr>
            <sz val="10"/>
            <rFont val="宋体"/>
            <charset val="134"/>
          </rPr>
          <t>数据来源：中电健康云</t>
        </r>
      </text>
    </comment>
    <comment ref="K28" authorId="67">
      <text>
        <r>
          <rPr>
            <sz val="10"/>
            <rFont val="宋体"/>
            <charset val="134"/>
          </rPr>
          <t>数据来源：中电健康云</t>
        </r>
      </text>
    </comment>
    <comment ref="L28" authorId="68">
      <text>
        <r>
          <rPr>
            <sz val="10"/>
            <rFont val="宋体"/>
            <charset val="134"/>
          </rPr>
          <t>数据来源：中电健康云</t>
        </r>
      </text>
    </comment>
    <comment ref="S28" authorId="69">
      <text>
        <r>
          <rPr>
            <sz val="10"/>
            <rFont val="宋体"/>
            <charset val="134"/>
          </rPr>
          <t>数据来源：https://wjw.deyang.gov.cn/xx/tzgg/1753161.htm</t>
        </r>
      </text>
    </comment>
    <comment ref="T28" authorId="70">
      <text>
        <r>
          <rPr>
            <sz val="10"/>
            <rFont val="宋体"/>
            <charset val="134"/>
          </rPr>
          <t>数据来源：https://wjw.deyang.gov.cn/xx/tzgg/1753161.htm</t>
        </r>
      </text>
    </comment>
    <comment ref="U28" authorId="71">
      <text>
        <r>
          <rPr>
            <sz val="10"/>
            <rFont val="宋体"/>
            <charset val="134"/>
          </rPr>
          <t>数据来源：https://wjw.deyang.gov.cn/xx/tzgg/1753161.htm</t>
        </r>
      </text>
    </comment>
    <comment ref="S29" authorId="72">
      <text>
        <r>
          <rPr>
            <sz val="10"/>
            <rFont val="宋体"/>
            <charset val="134"/>
          </rPr>
          <t>数据来源：https://wjw.luzhou.gov.cn/ztlm/ghxxx/content_964979</t>
        </r>
      </text>
    </comment>
    <comment ref="T29" authorId="73">
      <text>
        <r>
          <rPr>
            <sz val="10"/>
            <rFont val="宋体"/>
            <charset val="134"/>
          </rPr>
          <t>数据来源：https://wjw.luzhou.gov.cn/ztlm/ghxxx/content_964979</t>
        </r>
      </text>
    </comment>
    <comment ref="U29" authorId="74">
      <text>
        <r>
          <rPr>
            <sz val="10"/>
            <rFont val="宋体"/>
            <charset val="134"/>
          </rPr>
          <t>数据来源：https://wjw.luzhou.gov.cn/ztlm/ghxxx/content_964979</t>
        </r>
      </text>
    </comment>
  </commentList>
</comments>
</file>

<file path=xl/sharedStrings.xml><?xml version="1.0" encoding="utf-8"?>
<sst xmlns="http://schemas.openxmlformats.org/spreadsheetml/2006/main" count="272" uniqueCount="151">
  <si>
    <t>医院覆盖比例</t>
  </si>
  <si>
    <r>
      <rPr>
        <b/>
        <sz val="10"/>
        <color rgb="FF000000"/>
        <rFont val="等线"/>
        <charset val="134"/>
        <scheme val="minor"/>
      </rPr>
      <t>供应商医院数量</t>
    </r>
    <r>
      <rPr>
        <sz val="10"/>
        <color rgb="FF000000"/>
        <rFont val="等线"/>
        <charset val="134"/>
        <scheme val="minor"/>
      </rPr>
      <t xml:space="preserve">
</t>
    </r>
    <r>
      <rPr>
        <b/>
        <sz val="10"/>
        <color rgb="FF000000"/>
        <rFont val="等线"/>
        <charset val="134"/>
        <scheme val="minor"/>
      </rPr>
      <t>（实时更新）</t>
    </r>
  </si>
  <si>
    <r>
      <rPr>
        <b/>
        <sz val="10"/>
        <color rgb="FF000000"/>
        <rFont val="等线"/>
        <charset val="134"/>
        <scheme val="minor"/>
      </rPr>
      <t>区域医院数量</t>
    </r>
    <r>
      <rPr>
        <sz val="10"/>
        <color rgb="FF000000"/>
        <rFont val="等线"/>
        <charset val="134"/>
        <scheme val="minor"/>
      </rPr>
      <t xml:space="preserve">
</t>
    </r>
    <r>
      <rPr>
        <b/>
        <sz val="10"/>
        <color rgb="FF000000"/>
        <rFont val="等线"/>
        <charset val="134"/>
        <scheme val="minor"/>
      </rPr>
      <t>（截止2021年）</t>
    </r>
  </si>
  <si>
    <t>数据基础信息</t>
  </si>
  <si>
    <t>数据源编号</t>
  </si>
  <si>
    <t>供应商名称</t>
  </si>
  <si>
    <t>数据源名称</t>
  </si>
  <si>
    <t>大区</t>
  </si>
  <si>
    <t>省</t>
  </si>
  <si>
    <t>市</t>
  </si>
  <si>
    <t>进展情况</t>
  </si>
  <si>
    <t>优势</t>
  </si>
  <si>
    <r>
      <rPr>
        <b/>
        <sz val="10"/>
        <color rgb="FF000000"/>
        <rFont val="等线"/>
        <charset val="134"/>
        <scheme val="minor"/>
      </rPr>
      <t>劣势</t>
    </r>
    <r>
      <rPr>
        <sz val="10"/>
        <color rgb="FF000000"/>
        <rFont val="等线"/>
        <charset val="134"/>
        <scheme val="minor"/>
      </rPr>
      <t xml:space="preserve">
</t>
    </r>
    <r>
      <rPr>
        <b/>
        <sz val="10"/>
        <color rgb="FF000000"/>
        <rFont val="等线"/>
        <charset val="134"/>
        <scheme val="minor"/>
      </rPr>
      <t>（合作难点）</t>
    </r>
  </si>
  <si>
    <t>三甲</t>
  </si>
  <si>
    <t>三级</t>
  </si>
  <si>
    <t>二级</t>
  </si>
  <si>
    <t>总</t>
  </si>
  <si>
    <r>
      <rPr>
        <b/>
        <sz val="10"/>
        <color rgb="FF000000"/>
        <rFont val="等线"/>
        <charset val="134"/>
        <scheme val="minor"/>
      </rPr>
      <t>总患者数量</t>
    </r>
    <r>
      <rPr>
        <sz val="10"/>
        <color rgb="FF000000"/>
        <rFont val="等线"/>
        <charset val="134"/>
        <scheme val="minor"/>
      </rPr>
      <t xml:space="preserve">
</t>
    </r>
    <r>
      <rPr>
        <b/>
        <sz val="10"/>
        <color rgb="FF000000"/>
        <rFont val="等线"/>
        <charset val="134"/>
        <scheme val="minor"/>
      </rPr>
      <t>（万）</t>
    </r>
  </si>
  <si>
    <r>
      <rPr>
        <b/>
        <sz val="10"/>
        <color rgb="FF000000"/>
        <rFont val="Helvetica Neue, Helvetica, PingFang SC, Microsoft YaHei, Source"/>
        <charset val="134"/>
      </rPr>
      <t>总就诊次数</t>
    </r>
    <r>
      <rPr>
        <sz val="10"/>
        <color rgb="FF000000"/>
        <rFont val="Helvetica Neue, Helvetica, PingFang SC, Microsoft YaHei, Source"/>
        <charset val="134"/>
      </rPr>
      <t xml:space="preserve">
</t>
    </r>
    <r>
      <rPr>
        <b/>
        <sz val="10"/>
        <color rgb="FF000000"/>
        <rFont val="Helvetica Neue, Helvetica, PingFang SC, Microsoft YaHei, Source"/>
        <charset val="134"/>
      </rPr>
      <t>（万）</t>
    </r>
  </si>
  <si>
    <r>
      <rPr>
        <b/>
        <sz val="10"/>
        <color rgb="FF000000"/>
        <rFont val="等线"/>
        <charset val="134"/>
        <scheme val="minor"/>
      </rPr>
      <t>区域人口数量</t>
    </r>
    <r>
      <rPr>
        <sz val="10"/>
        <color rgb="FF000000"/>
        <rFont val="等线"/>
        <charset val="134"/>
        <scheme val="minor"/>
      </rPr>
      <t xml:space="preserve">
</t>
    </r>
    <r>
      <rPr>
        <b/>
        <sz val="10"/>
        <color rgb="FF000000"/>
        <rFont val="等线"/>
        <charset val="134"/>
        <scheme val="minor"/>
      </rPr>
      <t>（截止2021年）</t>
    </r>
  </si>
  <si>
    <t>数据时间范围</t>
  </si>
  <si>
    <r>
      <rPr>
        <b/>
        <sz val="10"/>
        <color rgb="FF000000"/>
        <rFont val="Helvetica Neue, Helvetica, PingFang SC, Microsoft YaHei, Source"/>
        <charset val="134"/>
      </rPr>
      <t>数据更新频率</t>
    </r>
    <r>
      <rPr>
        <sz val="10"/>
        <color rgb="FF000000"/>
        <rFont val="Helvetica Neue, Helvetica, PingFang SC, Microsoft YaHei, Source"/>
        <charset val="134"/>
      </rPr>
      <t xml:space="preserve">
</t>
    </r>
    <r>
      <rPr>
        <b/>
        <sz val="10"/>
        <color rgb="FF000000"/>
        <rFont val="Helvetica Neue, Helvetica, PingFang SC, Microsoft YaHei, Source"/>
        <charset val="134"/>
      </rPr>
      <t>（周度/月度/季度/年度）</t>
    </r>
  </si>
  <si>
    <r>
      <rPr>
        <b/>
        <sz val="10"/>
        <color rgb="FF000000"/>
        <rFont val="等线"/>
        <charset val="134"/>
        <scheme val="minor"/>
      </rPr>
      <t>数据获取方式</t>
    </r>
    <r>
      <rPr>
        <sz val="10"/>
        <color rgb="FF000000"/>
        <rFont val="等线"/>
        <charset val="134"/>
        <scheme val="minor"/>
      </rPr>
      <t xml:space="preserve">
</t>
    </r>
    <r>
      <rPr>
        <b/>
        <sz val="10"/>
        <color rgb="FF000000"/>
        <rFont val="等线"/>
        <charset val="134"/>
        <scheme val="minor"/>
      </rPr>
      <t>（直连/上报/抄数...）</t>
    </r>
  </si>
  <si>
    <t>北方健康</t>
  </si>
  <si>
    <t>省平台</t>
  </si>
  <si>
    <t>华东</t>
  </si>
  <si>
    <t>山东省</t>
  </si>
  <si>
    <t>ALL</t>
  </si>
  <si>
    <t>20231214: 已返回部分调研表信息</t>
  </si>
  <si>
    <t>2016-至今</t>
  </si>
  <si>
    <t>季度</t>
  </si>
  <si>
    <t>上报</t>
  </si>
  <si>
    <t>市平台</t>
  </si>
  <si>
    <t>济南市</t>
  </si>
  <si>
    <t>2000-至今</t>
  </si>
  <si>
    <t>直连</t>
  </si>
  <si>
    <t>病案直报</t>
  </si>
  <si>
    <t>影像云</t>
  </si>
  <si>
    <t>20240228: 影像学数据，目前覆盖济南市、潍坊市、滨州市、菏泽市、济宁市、德州市，309 家医院完成注册，其中 148 家医院已上传数据</t>
  </si>
  <si>
    <t>2023-至今</t>
  </si>
  <si>
    <t>实时</t>
  </si>
  <si>
    <t>华链医疗</t>
  </si>
  <si>
    <t>20231211: 已返回部分调研表信息
20231205: 华链同意返回部分数据调研表信息
20231201: 有项目可以做探查，不愿意再披露数据信息
20231130: 已返回项目合作部分信息
20231129: 数据包括全省二级医院住院电子病历+9家三级医院全量数据+500w全省抽样数据+体检数据，目前没有多余人力填写调研表具体信息，答应填写调研表项目合作部分
20231128: 对方工程师时间紧张，之前梳理过数据资源，明天整理好发出
20231127: 已发送调研表</t>
  </si>
  <si>
    <t>1. 之前没有合作，需要做数据评估</t>
  </si>
  <si>
    <t>2013-至今</t>
  </si>
  <si>
    <t>上报/统一采集治理</t>
  </si>
  <si>
    <t>万松科技</t>
  </si>
  <si>
    <t>20231211: 已返回部分调研表信息
20231204: 和华链数据同源，已发送外部数据源整体质量调研表_V02_简化版给因数王苗</t>
  </si>
  <si>
    <t>月度</t>
  </si>
  <si>
    <t>医渡云</t>
  </si>
  <si>
    <t>三医联动平台
（医疗数据）</t>
  </si>
  <si>
    <t>华南</t>
  </si>
  <si>
    <t>海南省</t>
  </si>
  <si>
    <t>20231201: 已完成资源盘点材料信息收集
20231130: 商务反馈对方感兴趣，正在沟通海南平台资源盘点材料</t>
  </si>
  <si>
    <t>1. 医渡云做过平台医院资源盘点</t>
  </si>
  <si>
    <t>1. 数据完整性是最明显和突出的问题，尤其是2021年及以前的数据。结合三医平台上线时间（2021年中旬）来看，问题可能主要出在历史数据的补传方面
2. 一致性方面，大部分分类业务的关联率情况都比较差，尤其是各市县区的电子病历和检查检验，基层云HIS因上传数据不完整，且存在较大一致性问题，显著拉低了各市县的关联率</t>
  </si>
  <si>
    <t>合肥大数据</t>
  </si>
  <si>
    <t>合肥</t>
  </si>
  <si>
    <t>安徽省</t>
  </si>
  <si>
    <t>20231213: 还在筹划中，明年看机会合作
20231205: 数据资产对接人陈经理电话、微信均未回复
20231204: 已联系上对方经理</t>
  </si>
  <si>
    <t>浪潮健康</t>
  </si>
  <si>
    <t>包头</t>
  </si>
  <si>
    <t>华北</t>
  </si>
  <si>
    <t>内蒙古自治区</t>
  </si>
  <si>
    <t>包头市</t>
  </si>
  <si>
    <t>20231129: 已返回部分调研表信息
20231128: 对方拒绝填写医院list和项目运营信息，答应返回能填写的部分
20231127: 已发送调研表</t>
  </si>
  <si>
    <t>1. 地区代表性不错</t>
  </si>
  <si>
    <t>1. 之前没有合作，需要做数据评估
2. 研究项目合作流程相对复杂，洞察项目比较快</t>
  </si>
  <si>
    <t>周度</t>
  </si>
  <si>
    <t>天津</t>
  </si>
  <si>
    <t>天津市</t>
  </si>
  <si>
    <t>20231219: 已收到天津区域报价
20231129: 已返回部分调研表信息
20231128: 对方拒绝填写医院list和项目运营信息，答应返回能填写的部分</t>
  </si>
  <si>
    <t>1. 有多次成功合作经验</t>
  </si>
  <si>
    <t>南宁</t>
  </si>
  <si>
    <t>广西省</t>
  </si>
  <si>
    <t>南宁市</t>
  </si>
  <si>
    <t>20231129: 已返回部分信息
20231128: 对方拒绝填写医院list和项目运营信息，答应返回能填写的部分
20231127: 已发送调研表</t>
  </si>
  <si>
    <t>1. 之前没有合作，需要做数据评估
2. 三级医院占比低</t>
  </si>
  <si>
    <t>湘雅</t>
  </si>
  <si>
    <t>华中</t>
  </si>
  <si>
    <t>湖南省</t>
  </si>
  <si>
    <t>湘雅市
（一、二、三）</t>
  </si>
  <si>
    <t>1. 之前没有合作，需要做数据评估
2. 数据源包含医院数量过少</t>
  </si>
  <si>
    <t>联仁健康</t>
  </si>
  <si>
    <t>重庆健康数据
共享交换平台</t>
  </si>
  <si>
    <t>西南</t>
  </si>
  <si>
    <t>重庆市</t>
  </si>
  <si>
    <t>20231129: 已发送项目探查信息给联仁
20231128: 已返回调研表-数据概览信息，继续追医院list
20231127: 已建立微信沟通群，已发送调研表</t>
  </si>
  <si>
    <r>
      <rPr>
        <sz val="10"/>
        <color rgb="FF000000"/>
        <rFont val="等线"/>
        <charset val="134"/>
        <scheme val="minor"/>
      </rPr>
      <t>1. 地区代表性不错，三甲全覆盖
2. 团队业务熟练度猜测会优于基建部门</t>
    </r>
  </si>
  <si>
    <t>1. 联仁拒绝驻场，如需合作只能外包给他们
2. 没有整体质量评估报告，根据肾病项目情况猜测数据上传不完整</t>
  </si>
  <si>
    <t>2018-至今</t>
  </si>
  <si>
    <t>南京江北新区
生物医药平台</t>
  </si>
  <si>
    <t>医疗数据</t>
  </si>
  <si>
    <t>江苏省</t>
  </si>
  <si>
    <t>20240129: 已同步简化版调研表信息
20240125: 已联系江北鲁经理，待确认医疗数据部分问题
20231220: 鲁经理这两天会发出初版报价
20231128: 已收集东部大数据信息
20231127: 已建立微信沟通群，已发送调研表</t>
  </si>
  <si>
    <t>1. 由「健康医疗数据」和「组学数据」两部分构成，健康医疗数据包括医疗数据、公卫数据、中医药平台
2. 死因数据来源较多，适合肿瘤项目</t>
  </si>
  <si>
    <t>1. 之前没有合作，需要做数据评估
2. 需要卫建委审批，明确拒绝外资企业项目
3. 数据分为三个不同版本，需要额外处理工作
4. 目前只接受IIIT合作，明年上半年可能能和CXO公司合作</t>
  </si>
  <si>
    <t>2015-至今</t>
  </si>
  <si>
    <t>公卫数据</t>
  </si>
  <si>
    <t>中医药平台</t>
  </si>
  <si>
    <t>组学数据</t>
  </si>
  <si>
    <t>宁数科创</t>
  </si>
  <si>
    <t>浙江省</t>
  </si>
  <si>
    <t>宁波市</t>
  </si>
  <si>
    <t>20231127: 峰哥正在约PI推进合作</t>
  </si>
  <si>
    <t>1. 数据质量高
2. 数据可touch
3. 地区代表性好，三级二级基本全覆盖</t>
  </si>
  <si>
    <t>1. 合规流程未通</t>
  </si>
  <si>
    <t>2011-至今</t>
  </si>
  <si>
    <t>厦门药研所</t>
  </si>
  <si>
    <t>福建省</t>
  </si>
  <si>
    <t>厦门市</t>
  </si>
  <si>
    <t>20231129: 已返回调研表信息
20231128: 已发送外部数据源整体质量调研表_V02_简化版</t>
  </si>
  <si>
    <t>1. 地区代表性好，三级二级医院全覆盖</t>
  </si>
  <si>
    <t>1. 没有驻场经验，数据结构和质量待评估
2. 供应商配合度低</t>
  </si>
  <si>
    <t>1990-至今</t>
  </si>
  <si>
    <t>温州市卫健委</t>
  </si>
  <si>
    <t>温州市</t>
  </si>
  <si>
    <t>20231228: 已评估数据调研材料，温州数据的调研文件主要抽样验证了住院部分数据，主要存在以下问题：
1⃣️ 诊断、医嘱/处方、检查、检验存在不同程度的ID关联和数据问题
2⃣️ 长文本数据缺少字段且填充率比较差
3⃣️ 没有体征和费用数据
4⃣️ 门诊数据情况不明
需要进一步做基础数据治理</t>
  </si>
  <si>
    <t>武汉大数据</t>
  </si>
  <si>
    <t>武汉</t>
  </si>
  <si>
    <t>湖北省</t>
  </si>
  <si>
    <t>武汉市</t>
  </si>
  <si>
    <t>20240105: 正在准备项目合作的介绍材料，待发送武汉大数据
20231128: 这个调研要搁置两周，原因是大数据集团让我去找市卫健委，市卫健委主管主任马上要做工作调整，新接任的主任两周后到岗
20231127: 已发送调研表</t>
  </si>
  <si>
    <t>贵阳</t>
  </si>
  <si>
    <t>贵州省</t>
  </si>
  <si>
    <t>贵阳市</t>
  </si>
  <si>
    <t>20231205: 调研表具体信息需要找卫建委沟通，现阶段可以把贵阳平台加入供应商list，如果确认有项目使用，医渡云商务带项目去沟通
20231130: 已沟通</t>
  </si>
  <si>
    <t>1. 医渡云搭建的平台
2. 覆盖市属到基层绝大部分医院</t>
  </si>
  <si>
    <r>
      <rPr>
        <sz val="10"/>
        <color rgb="FF000000"/>
        <rFont val="等线"/>
        <charset val="134"/>
        <scheme val="minor"/>
      </rPr>
      <t>1. 之前没有合作，需要做数据评估
2. 缺少省属大型医院</t>
    </r>
  </si>
  <si>
    <t>中电健康云</t>
  </si>
  <si>
    <t>福建</t>
  </si>
  <si>
    <t xml:space="preserve"> ALL</t>
  </si>
  <si>
    <t>福州</t>
  </si>
  <si>
    <t>福州市</t>
  </si>
  <si>
    <t>20231211: 已返回调研表信息
20231205: 中电福州分公司正在裁员，目前没人对接
20231201: 已催
20231128: 已发送外部数据源整体质量调研表_V02_简化版</t>
  </si>
  <si>
    <t>1. 供应商配合度高</t>
  </si>
  <si>
    <t>1. 地区代表性弱</t>
  </si>
  <si>
    <t>2002-至今</t>
  </si>
  <si>
    <t>成度</t>
  </si>
  <si>
    <t>四川省</t>
  </si>
  <si>
    <t>成都市</t>
  </si>
  <si>
    <t>20231205: 调研表已返回，部分数据待确认
20231201: 已催，对方法务审核，下周一返回
20231128: 已发送外部数据源整体质量调研表_V02_简化版</t>
  </si>
  <si>
    <t>2010-至今</t>
  </si>
  <si>
    <t>德阳</t>
  </si>
  <si>
    <t>德阳市</t>
  </si>
  <si>
    <t>20231204: 已返回调研表信息</t>
  </si>
  <si>
    <t>1. 地区代表性好</t>
  </si>
  <si>
    <t>2020-至今</t>
  </si>
  <si>
    <t>泸州</t>
  </si>
  <si>
    <t>泸州市</t>
  </si>
  <si>
    <t>2017-至今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</si>
</sst>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#,##0_ "/>
  </numFmts>
  <fonts count="27">
    <font>
      <sz val="10"/>
      <color theme="1"/>
      <name val="等线"/>
      <charset val="134"/>
      <scheme val="minor"/>
    </font>
    <font>
      <b/>
      <sz val="10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u/>
      <sz val="10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0"/>
      <color rgb="FF000000"/>
      <name val="Helvetica Neue, Helvetica, PingFang SC, Microsoft YaHei, Source"/>
      <charset val="134"/>
    </font>
    <font>
      <sz val="10"/>
      <color rgb="FF000000"/>
      <name val="Helvetica Neue, Helvetica, PingFang SC, Microsoft YaHei, Source"/>
      <charset val="134"/>
    </font>
    <font>
      <sz val="1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9C7"/>
        <bgColor indexed="64"/>
      </patternFill>
    </fill>
    <fill>
      <patternFill patternType="solid">
        <fgColor rgb="FFFFE9E8"/>
        <bgColor indexed="64"/>
      </patternFill>
    </fill>
    <fill>
      <patternFill patternType="solid">
        <fgColor rgb="FFFFF9E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35">
    <xf numFmtId="0" fontId="0" fillId="0" borderId="0" xfId="0" applyFont="1">
      <alignment vertical="center"/>
    </xf>
    <xf numFmtId="49" fontId="0" fillId="0" borderId="0" xfId="0" applyNumberFormat="1" applyFont="1" applyAlignment="1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/>
    <xf numFmtId="176" fontId="2" fillId="2" borderId="0" xfId="0" applyNumberFormat="1" applyFont="1" applyFill="1" applyAlignment="1">
      <alignment horizontal="left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9" fontId="2" fillId="3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 wrapText="1"/>
    </xf>
    <xf numFmtId="9" fontId="2" fillId="3" borderId="0" xfId="0" applyNumberFormat="1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 wrapText="1"/>
    </xf>
    <xf numFmtId="177" fontId="2" fillId="4" borderId="0" xfId="0" applyNumberFormat="1" applyFont="1" applyFill="1" applyAlignment="1">
      <alignment horizontal="center" vertical="center"/>
    </xf>
    <xf numFmtId="176" fontId="2" fillId="4" borderId="0" xfId="0" applyNumberFormat="1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76" fontId="2" fillId="5" borderId="0" xfId="0" applyNumberFormat="1" applyFont="1" applyFill="1" applyAlignment="1">
      <alignment horizontal="center" vertical="center"/>
    </xf>
    <xf numFmtId="176" fontId="2" fillId="5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76" fontId="2" fillId="2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FF"/>
  </sheetPr>
  <dimension ref="A1:AF207"/>
  <sheetViews>
    <sheetView tabSelected="1" workbookViewId="0">
      <pane xSplit="6" ySplit="2" topLeftCell="G7" activePane="bottomRight" state="frozen"/>
      <selection/>
      <selection pane="topRight"/>
      <selection pane="bottomLeft"/>
      <selection pane="bottomRight" activeCell="E16" sqref="E16"/>
    </sheetView>
  </sheetViews>
  <sheetFormatPr defaultColWidth="10.3846153846154" defaultRowHeight="15.2"/>
  <cols>
    <col min="1" max="1" width="10.2019230769231" style="1" customWidth="1"/>
    <col min="2" max="3" width="12" customWidth="1"/>
    <col min="4" max="4" width="4.81730769230769" customWidth="1"/>
    <col min="5" max="5" width="12" customWidth="1"/>
    <col min="6" max="6" width="13.7980769230769" customWidth="1"/>
    <col min="7" max="7" width="52.0384615384615" hidden="1" customWidth="1"/>
    <col min="8" max="8" width="31.9903846153846" hidden="1" customWidth="1"/>
    <col min="9" max="9" width="39.1923076923077" hidden="1" customWidth="1"/>
    <col min="10" max="13" width="6.00961538461539" customWidth="1"/>
    <col min="14" max="16" width="4.81730769230769" customWidth="1"/>
    <col min="17" max="17" width="6.21153846153846" customWidth="1"/>
    <col min="18" max="20" width="4.81730769230769" customWidth="1"/>
    <col min="21" max="21" width="6.21153846153846" customWidth="1"/>
    <col min="22" max="23" width="10.7019230769231" customWidth="1"/>
    <col min="24" max="24" width="14.2019230769231" customWidth="1"/>
    <col min="25" max="25" width="12" customWidth="1"/>
    <col min="26" max="26" width="21.2019230769231" customWidth="1"/>
    <col min="27" max="27" width="18.4326923076923" customWidth="1"/>
  </cols>
  <sheetData>
    <row r="1" spans="1:32">
      <c r="A1" s="2"/>
      <c r="B1" s="3"/>
      <c r="C1" s="3"/>
      <c r="D1" s="2"/>
      <c r="E1" s="2"/>
      <c r="F1" s="2"/>
      <c r="G1" s="3"/>
      <c r="H1" s="3"/>
      <c r="I1" s="3"/>
      <c r="J1" s="14" t="s">
        <v>0</v>
      </c>
      <c r="N1" s="19" t="s">
        <v>1</v>
      </c>
      <c r="R1" s="19" t="s">
        <v>2</v>
      </c>
      <c r="V1" s="19"/>
      <c r="W1" s="19"/>
      <c r="X1" s="19"/>
      <c r="Y1" s="27" t="s">
        <v>3</v>
      </c>
      <c r="Z1" s="28"/>
      <c r="AA1" s="28"/>
      <c r="AB1" s="11"/>
      <c r="AC1" s="11"/>
      <c r="AD1" s="11"/>
      <c r="AE1" s="11"/>
      <c r="AF1" s="11"/>
    </row>
    <row r="2" ht="46" spans="1:32">
      <c r="A2" s="4" t="s">
        <v>4</v>
      </c>
      <c r="B2" s="5" t="s">
        <v>5</v>
      </c>
      <c r="C2" s="5" t="s">
        <v>6</v>
      </c>
      <c r="D2" s="2" t="s">
        <v>7</v>
      </c>
      <c r="E2" s="2" t="s">
        <v>8</v>
      </c>
      <c r="F2" s="2" t="s">
        <v>9</v>
      </c>
      <c r="G2" s="3" t="s">
        <v>10</v>
      </c>
      <c r="H2" s="3" t="s">
        <v>11</v>
      </c>
      <c r="I2" s="5" t="s">
        <v>12</v>
      </c>
      <c r="J2" s="15" t="s">
        <v>13</v>
      </c>
      <c r="K2" s="15" t="s">
        <v>14</v>
      </c>
      <c r="L2" s="15" t="s">
        <v>15</v>
      </c>
      <c r="M2" s="15" t="s">
        <v>16</v>
      </c>
      <c r="N2" s="20" t="s">
        <v>13</v>
      </c>
      <c r="O2" s="20" t="s">
        <v>14</v>
      </c>
      <c r="P2" s="20" t="s">
        <v>15</v>
      </c>
      <c r="Q2" s="20" t="s">
        <v>16</v>
      </c>
      <c r="R2" s="20" t="s">
        <v>13</v>
      </c>
      <c r="S2" s="20" t="s">
        <v>14</v>
      </c>
      <c r="T2" s="20" t="s">
        <v>15</v>
      </c>
      <c r="U2" s="20" t="s">
        <v>16</v>
      </c>
      <c r="V2" s="19" t="s">
        <v>17</v>
      </c>
      <c r="W2" s="19" t="s">
        <v>18</v>
      </c>
      <c r="X2" s="19" t="s">
        <v>19</v>
      </c>
      <c r="Y2" s="29" t="s">
        <v>20</v>
      </c>
      <c r="Z2" s="27" t="s">
        <v>21</v>
      </c>
      <c r="AA2" s="27" t="s">
        <v>22</v>
      </c>
      <c r="AB2" s="11"/>
      <c r="AC2" s="11"/>
      <c r="AD2" s="11"/>
      <c r="AE2" s="11"/>
      <c r="AF2" s="11"/>
    </row>
    <row r="3" ht="16" spans="1:32">
      <c r="A3" s="6"/>
      <c r="B3" s="7" t="s">
        <v>23</v>
      </c>
      <c r="C3" s="7" t="s">
        <v>24</v>
      </c>
      <c r="D3" s="6" t="s">
        <v>25</v>
      </c>
      <c r="E3" s="6" t="s">
        <v>26</v>
      </c>
      <c r="F3" s="6" t="s">
        <v>27</v>
      </c>
      <c r="G3" s="12" t="s">
        <v>28</v>
      </c>
      <c r="H3" s="12"/>
      <c r="I3" s="12"/>
      <c r="J3" s="16"/>
      <c r="K3" s="16">
        <f>O3/S3</f>
        <v>0.897959183673469</v>
      </c>
      <c r="L3" s="16">
        <f>P3/T3</f>
        <v>0.702702702702703</v>
      </c>
      <c r="M3" s="16">
        <f>Q3/U3</f>
        <v>1.20836473247928</v>
      </c>
      <c r="N3" s="21"/>
      <c r="O3" s="21">
        <v>176</v>
      </c>
      <c r="P3" s="21">
        <v>520</v>
      </c>
      <c r="Q3" s="21">
        <v>3207</v>
      </c>
      <c r="R3" s="21">
        <v>107</v>
      </c>
      <c r="S3" s="21">
        <v>196</v>
      </c>
      <c r="T3" s="21">
        <v>740</v>
      </c>
      <c r="U3" s="21">
        <v>2654</v>
      </c>
      <c r="V3" s="25">
        <v>4300</v>
      </c>
      <c r="W3" s="25">
        <v>36000</v>
      </c>
      <c r="X3" s="25">
        <v>10200</v>
      </c>
      <c r="Y3" s="30" t="s">
        <v>29</v>
      </c>
      <c r="Z3" s="30" t="s">
        <v>30</v>
      </c>
      <c r="AA3" s="31" t="s">
        <v>31</v>
      </c>
      <c r="AB3" s="11"/>
      <c r="AC3" s="11"/>
      <c r="AD3" s="11"/>
      <c r="AE3" s="11"/>
      <c r="AF3" s="11"/>
    </row>
    <row r="4" ht="16" spans="1:32">
      <c r="A4" s="6"/>
      <c r="B4" s="7" t="s">
        <v>23</v>
      </c>
      <c r="C4" s="7" t="s">
        <v>32</v>
      </c>
      <c r="D4" s="6" t="s">
        <v>25</v>
      </c>
      <c r="E4" s="6" t="s">
        <v>26</v>
      </c>
      <c r="F4" s="6" t="s">
        <v>33</v>
      </c>
      <c r="G4" s="12" t="s">
        <v>28</v>
      </c>
      <c r="H4" s="12"/>
      <c r="I4" s="12"/>
      <c r="J4" s="16"/>
      <c r="K4" s="16">
        <f>O4/S4</f>
        <v>1.11111111111111</v>
      </c>
      <c r="L4" s="16">
        <f>P4/T4</f>
        <v>0.579710144927536</v>
      </c>
      <c r="M4" s="16">
        <f>Q4/U4</f>
        <v>0.28673835125448</v>
      </c>
      <c r="N4" s="21"/>
      <c r="O4" s="21">
        <v>40</v>
      </c>
      <c r="P4" s="21">
        <v>40</v>
      </c>
      <c r="Q4" s="21">
        <v>80</v>
      </c>
      <c r="R4" s="21">
        <v>34</v>
      </c>
      <c r="S4" s="21">
        <v>36</v>
      </c>
      <c r="T4" s="21">
        <v>69</v>
      </c>
      <c r="U4" s="21">
        <v>279</v>
      </c>
      <c r="V4" s="25">
        <v>1700</v>
      </c>
      <c r="W4" s="25">
        <v>55000</v>
      </c>
      <c r="X4" s="25">
        <v>933</v>
      </c>
      <c r="Y4" s="30" t="s">
        <v>34</v>
      </c>
      <c r="Z4" s="30" t="s">
        <v>30</v>
      </c>
      <c r="AA4" s="31" t="s">
        <v>35</v>
      </c>
      <c r="AB4" s="11"/>
      <c r="AC4" s="11"/>
      <c r="AD4" s="11"/>
      <c r="AE4" s="11"/>
      <c r="AF4" s="11"/>
    </row>
    <row r="5" ht="16" spans="1:32">
      <c r="A5" s="6"/>
      <c r="B5" s="7" t="s">
        <v>23</v>
      </c>
      <c r="C5" s="7" t="s">
        <v>36</v>
      </c>
      <c r="D5" s="6" t="s">
        <v>25</v>
      </c>
      <c r="E5" s="6" t="s">
        <v>26</v>
      </c>
      <c r="F5" s="6" t="s">
        <v>27</v>
      </c>
      <c r="G5" s="12"/>
      <c r="H5" s="12"/>
      <c r="I5" s="12"/>
      <c r="J5" s="16"/>
      <c r="K5" s="16">
        <f>O5/S5</f>
        <v>0.989795918367347</v>
      </c>
      <c r="L5" s="16">
        <f>P5/T5</f>
        <v>0.951351351351351</v>
      </c>
      <c r="M5" s="16">
        <f>Q5/U5</f>
        <v>0.70422004521477</v>
      </c>
      <c r="N5" s="21"/>
      <c r="O5" s="21">
        <v>194</v>
      </c>
      <c r="P5" s="21">
        <v>704</v>
      </c>
      <c r="Q5" s="21">
        <v>1869</v>
      </c>
      <c r="R5" s="21">
        <v>107</v>
      </c>
      <c r="S5" s="21">
        <v>196</v>
      </c>
      <c r="T5" s="21">
        <v>740</v>
      </c>
      <c r="U5" s="21">
        <v>2654</v>
      </c>
      <c r="V5" s="25">
        <v>3800</v>
      </c>
      <c r="W5" s="25">
        <v>9600</v>
      </c>
      <c r="X5" s="25">
        <v>10200</v>
      </c>
      <c r="Y5" s="30" t="s">
        <v>29</v>
      </c>
      <c r="Z5" s="30" t="s">
        <v>30</v>
      </c>
      <c r="AA5" s="32" t="s">
        <v>31</v>
      </c>
      <c r="AB5" s="11"/>
      <c r="AC5" s="11"/>
      <c r="AD5" s="11"/>
      <c r="AE5" s="11"/>
      <c r="AF5" s="11"/>
    </row>
    <row r="6" ht="46" spans="1:32">
      <c r="A6" s="6"/>
      <c r="B6" s="7" t="s">
        <v>23</v>
      </c>
      <c r="C6" s="7" t="s">
        <v>37</v>
      </c>
      <c r="D6" s="6" t="s">
        <v>25</v>
      </c>
      <c r="E6" s="6" t="s">
        <v>26</v>
      </c>
      <c r="F6" s="6" t="s">
        <v>27</v>
      </c>
      <c r="G6" s="12" t="s">
        <v>38</v>
      </c>
      <c r="H6" s="12"/>
      <c r="I6" s="12"/>
      <c r="J6" s="16"/>
      <c r="K6" s="16"/>
      <c r="L6" s="16"/>
      <c r="M6" s="16">
        <f>Q6/U6</f>
        <v>0.0557648831951771</v>
      </c>
      <c r="N6" s="21"/>
      <c r="O6" s="21"/>
      <c r="P6" s="21"/>
      <c r="Q6" s="21">
        <v>148</v>
      </c>
      <c r="R6" s="21">
        <v>107</v>
      </c>
      <c r="S6" s="21">
        <v>196</v>
      </c>
      <c r="T6" s="21">
        <v>740</v>
      </c>
      <c r="U6" s="21">
        <v>2654</v>
      </c>
      <c r="V6" s="26"/>
      <c r="W6" s="26"/>
      <c r="X6" s="25">
        <v>10200</v>
      </c>
      <c r="Y6" s="30" t="s">
        <v>39</v>
      </c>
      <c r="Z6" s="30" t="s">
        <v>40</v>
      </c>
      <c r="AA6" s="31" t="s">
        <v>35</v>
      </c>
      <c r="AB6" s="11"/>
      <c r="AC6" s="11"/>
      <c r="AD6" s="11"/>
      <c r="AE6" s="11"/>
      <c r="AF6" s="11"/>
    </row>
    <row r="7" ht="152" spans="1:32">
      <c r="A7" s="6"/>
      <c r="B7" s="7" t="s">
        <v>41</v>
      </c>
      <c r="C7" s="7" t="s">
        <v>41</v>
      </c>
      <c r="D7" s="6" t="s">
        <v>25</v>
      </c>
      <c r="E7" s="6" t="s">
        <v>26</v>
      </c>
      <c r="F7" s="6" t="s">
        <v>27</v>
      </c>
      <c r="G7" s="12" t="s">
        <v>42</v>
      </c>
      <c r="H7" s="12"/>
      <c r="I7" s="12" t="s">
        <v>43</v>
      </c>
      <c r="J7" s="16"/>
      <c r="K7" s="16"/>
      <c r="L7" s="16"/>
      <c r="M7" s="16"/>
      <c r="N7" s="21"/>
      <c r="O7" s="21"/>
      <c r="P7" s="21"/>
      <c r="Q7" s="21">
        <v>456</v>
      </c>
      <c r="R7" s="21">
        <v>107</v>
      </c>
      <c r="S7" s="21">
        <v>196</v>
      </c>
      <c r="T7" s="21">
        <v>740</v>
      </c>
      <c r="U7" s="21">
        <v>2654</v>
      </c>
      <c r="V7" s="26"/>
      <c r="W7" s="26"/>
      <c r="X7" s="25">
        <v>10200</v>
      </c>
      <c r="Y7" s="30" t="s">
        <v>44</v>
      </c>
      <c r="Z7" s="30" t="s">
        <v>30</v>
      </c>
      <c r="AA7" s="31" t="s">
        <v>45</v>
      </c>
      <c r="AB7" s="11"/>
      <c r="AC7" s="11"/>
      <c r="AD7" s="11"/>
      <c r="AE7" s="11"/>
      <c r="AF7" s="11"/>
    </row>
    <row r="8" ht="46" spans="1:32">
      <c r="A8" s="6"/>
      <c r="B8" s="7" t="s">
        <v>46</v>
      </c>
      <c r="C8" s="7" t="s">
        <v>46</v>
      </c>
      <c r="D8" s="6" t="s">
        <v>25</v>
      </c>
      <c r="E8" s="6" t="s">
        <v>26</v>
      </c>
      <c r="F8" s="6" t="s">
        <v>27</v>
      </c>
      <c r="G8" s="12" t="s">
        <v>47</v>
      </c>
      <c r="H8" s="12"/>
      <c r="I8" s="12" t="s">
        <v>43</v>
      </c>
      <c r="J8" s="16"/>
      <c r="K8" s="16">
        <v>0.98</v>
      </c>
      <c r="L8" s="16">
        <v>0.78</v>
      </c>
      <c r="M8" s="16"/>
      <c r="N8" s="21"/>
      <c r="O8" s="21"/>
      <c r="P8" s="21"/>
      <c r="Q8" s="21"/>
      <c r="R8" s="21">
        <v>107</v>
      </c>
      <c r="S8" s="21">
        <v>196</v>
      </c>
      <c r="T8" s="21">
        <v>740</v>
      </c>
      <c r="U8" s="21">
        <v>2654</v>
      </c>
      <c r="V8" s="25">
        <v>4700</v>
      </c>
      <c r="W8" s="25"/>
      <c r="X8" s="25">
        <v>10200</v>
      </c>
      <c r="Y8" s="30" t="s">
        <v>29</v>
      </c>
      <c r="Z8" s="33" t="s">
        <v>48</v>
      </c>
      <c r="AA8" s="31" t="s">
        <v>35</v>
      </c>
      <c r="AB8" s="11"/>
      <c r="AC8" s="11"/>
      <c r="AD8" s="11"/>
      <c r="AE8" s="11"/>
      <c r="AF8" s="11"/>
    </row>
    <row r="9" ht="137" spans="1:32">
      <c r="A9" s="6"/>
      <c r="B9" s="7" t="s">
        <v>49</v>
      </c>
      <c r="C9" s="7" t="s">
        <v>50</v>
      </c>
      <c r="D9" s="6" t="s">
        <v>51</v>
      </c>
      <c r="E9" s="6" t="s">
        <v>52</v>
      </c>
      <c r="F9" s="6" t="s">
        <v>27</v>
      </c>
      <c r="G9" s="12" t="s">
        <v>53</v>
      </c>
      <c r="H9" s="12" t="s">
        <v>54</v>
      </c>
      <c r="I9" s="12" t="s">
        <v>55</v>
      </c>
      <c r="J9" s="17"/>
      <c r="K9" s="16">
        <f>O9/S9</f>
        <v>0.75</v>
      </c>
      <c r="L9" s="16">
        <f>P9/T9</f>
        <v>0.617647058823529</v>
      </c>
      <c r="M9" s="17"/>
      <c r="N9" s="21"/>
      <c r="O9" s="21">
        <v>27</v>
      </c>
      <c r="P9" s="21">
        <v>42</v>
      </c>
      <c r="Q9" s="21"/>
      <c r="R9" s="21">
        <v>16</v>
      </c>
      <c r="S9" s="21">
        <v>36</v>
      </c>
      <c r="T9" s="21">
        <v>68</v>
      </c>
      <c r="U9" s="21">
        <v>269</v>
      </c>
      <c r="V9" s="25"/>
      <c r="W9" s="25"/>
      <c r="X9" s="25">
        <v>1020</v>
      </c>
      <c r="Y9" s="30">
        <v>2022</v>
      </c>
      <c r="Z9" s="30"/>
      <c r="AA9" s="31" t="s">
        <v>31</v>
      </c>
      <c r="AB9" s="11"/>
      <c r="AC9" s="11"/>
      <c r="AD9" s="11"/>
      <c r="AE9" s="11"/>
      <c r="AF9" s="11"/>
    </row>
    <row r="10" ht="46" spans="1:32">
      <c r="A10" s="6"/>
      <c r="B10" s="8" t="s">
        <v>56</v>
      </c>
      <c r="C10" s="8" t="s">
        <v>57</v>
      </c>
      <c r="D10" s="6" t="s">
        <v>25</v>
      </c>
      <c r="E10" s="6" t="s">
        <v>58</v>
      </c>
      <c r="F10" s="6" t="s">
        <v>27</v>
      </c>
      <c r="G10" s="12" t="s">
        <v>59</v>
      </c>
      <c r="H10" s="12"/>
      <c r="I10" s="12" t="s">
        <v>43</v>
      </c>
      <c r="J10" s="16"/>
      <c r="K10" s="17"/>
      <c r="L10" s="17"/>
      <c r="M10" s="17"/>
      <c r="N10" s="21"/>
      <c r="O10" s="21"/>
      <c r="P10" s="21"/>
      <c r="Q10" s="21"/>
      <c r="R10" s="21"/>
      <c r="S10" s="21"/>
      <c r="T10" s="21"/>
      <c r="U10" s="21"/>
      <c r="V10" s="25"/>
      <c r="W10" s="25"/>
      <c r="X10" s="25">
        <v>6113</v>
      </c>
      <c r="Y10" s="30"/>
      <c r="Z10" s="30"/>
      <c r="AA10" s="31"/>
      <c r="AB10" s="11"/>
      <c r="AC10" s="11"/>
      <c r="AD10" s="11"/>
      <c r="AE10" s="11"/>
      <c r="AF10" s="11"/>
    </row>
    <row r="11" ht="61" spans="1:32">
      <c r="A11" s="6"/>
      <c r="B11" s="8" t="s">
        <v>60</v>
      </c>
      <c r="C11" s="8" t="s">
        <v>61</v>
      </c>
      <c r="D11" s="6" t="s">
        <v>62</v>
      </c>
      <c r="E11" s="6" t="s">
        <v>63</v>
      </c>
      <c r="F11" s="6" t="s">
        <v>64</v>
      </c>
      <c r="G11" s="12" t="s">
        <v>65</v>
      </c>
      <c r="H11" s="12" t="s">
        <v>66</v>
      </c>
      <c r="I11" s="12" t="s">
        <v>67</v>
      </c>
      <c r="J11" s="16"/>
      <c r="K11" s="16">
        <f>O11/S11</f>
        <v>0.875</v>
      </c>
      <c r="L11" s="16">
        <f>P11/T11</f>
        <v>0.28</v>
      </c>
      <c r="M11" s="16">
        <f>Q11/U11</f>
        <v>0.264150943396226</v>
      </c>
      <c r="N11" s="21"/>
      <c r="O11" s="21">
        <v>14</v>
      </c>
      <c r="P11" s="21">
        <v>14</v>
      </c>
      <c r="Q11" s="21">
        <v>28</v>
      </c>
      <c r="R11" s="21">
        <v>7</v>
      </c>
      <c r="S11" s="21">
        <v>16</v>
      </c>
      <c r="T11" s="21">
        <v>50</v>
      </c>
      <c r="U11" s="21">
        <v>106</v>
      </c>
      <c r="V11" s="25"/>
      <c r="W11" s="25"/>
      <c r="X11" s="25">
        <v>272</v>
      </c>
      <c r="Y11" s="30" t="s">
        <v>29</v>
      </c>
      <c r="Z11" s="30" t="s">
        <v>68</v>
      </c>
      <c r="AA11" s="31" t="s">
        <v>35</v>
      </c>
      <c r="AB11" s="11"/>
      <c r="AC11" s="11"/>
      <c r="AD11" s="11"/>
      <c r="AE11" s="11"/>
      <c r="AF11" s="11"/>
    </row>
    <row r="12" ht="61" spans="1:32">
      <c r="A12" s="6"/>
      <c r="B12" s="8" t="s">
        <v>60</v>
      </c>
      <c r="C12" s="8" t="s">
        <v>69</v>
      </c>
      <c r="D12" s="6" t="s">
        <v>62</v>
      </c>
      <c r="E12" s="6" t="s">
        <v>70</v>
      </c>
      <c r="F12" s="6" t="s">
        <v>70</v>
      </c>
      <c r="G12" s="12" t="s">
        <v>71</v>
      </c>
      <c r="H12" s="12" t="s">
        <v>72</v>
      </c>
      <c r="I12" s="12"/>
      <c r="J12" s="16">
        <f>N12/R12</f>
        <v>0.878787878787879</v>
      </c>
      <c r="K12" s="16">
        <f>O12/S12</f>
        <v>0.877551020408163</v>
      </c>
      <c r="L12" s="16">
        <f>P12/T12</f>
        <v>0.448275862068966</v>
      </c>
      <c r="M12" s="16">
        <f>Q12/U12</f>
        <v>0.189814814814815</v>
      </c>
      <c r="N12" s="22">
        <v>29</v>
      </c>
      <c r="O12" s="22">
        <v>43</v>
      </c>
      <c r="P12" s="22">
        <v>39</v>
      </c>
      <c r="Q12" s="22">
        <v>82</v>
      </c>
      <c r="R12" s="22">
        <v>33</v>
      </c>
      <c r="S12" s="22">
        <v>49</v>
      </c>
      <c r="T12" s="22">
        <v>87</v>
      </c>
      <c r="U12" s="22">
        <v>432</v>
      </c>
      <c r="V12" s="25">
        <v>2100</v>
      </c>
      <c r="W12" s="25">
        <v>55000</v>
      </c>
      <c r="X12" s="25">
        <v>1373</v>
      </c>
      <c r="Y12" s="30" t="s">
        <v>29</v>
      </c>
      <c r="Z12" s="30" t="s">
        <v>68</v>
      </c>
      <c r="AA12" s="31" t="s">
        <v>35</v>
      </c>
      <c r="AB12" s="11"/>
      <c r="AC12" s="11"/>
      <c r="AD12" s="11"/>
      <c r="AE12" s="11"/>
      <c r="AF12" s="11"/>
    </row>
    <row r="13" ht="61" spans="1:32">
      <c r="A13" s="6"/>
      <c r="B13" s="8" t="s">
        <v>60</v>
      </c>
      <c r="C13" s="8" t="s">
        <v>73</v>
      </c>
      <c r="D13" s="6" t="s">
        <v>51</v>
      </c>
      <c r="E13" s="6" t="s">
        <v>74</v>
      </c>
      <c r="F13" s="6" t="s">
        <v>75</v>
      </c>
      <c r="G13" s="12" t="s">
        <v>76</v>
      </c>
      <c r="H13" s="12"/>
      <c r="I13" s="12" t="s">
        <v>77</v>
      </c>
      <c r="J13" s="16"/>
      <c r="K13" s="16">
        <f>O13/S13</f>
        <v>0.233333333333333</v>
      </c>
      <c r="L13" s="16"/>
      <c r="M13" s="16">
        <f>Q13/U13</f>
        <v>0.221518987341772</v>
      </c>
      <c r="N13" s="21"/>
      <c r="O13" s="21">
        <v>7</v>
      </c>
      <c r="P13" s="21">
        <v>28</v>
      </c>
      <c r="Q13" s="21">
        <v>35</v>
      </c>
      <c r="R13" s="21">
        <v>18</v>
      </c>
      <c r="S13" s="21">
        <v>30</v>
      </c>
      <c r="T13" s="21"/>
      <c r="U13" s="21">
        <v>158</v>
      </c>
      <c r="V13" s="25"/>
      <c r="W13" s="25"/>
      <c r="X13" s="25">
        <v>883</v>
      </c>
      <c r="Y13" s="30" t="s">
        <v>29</v>
      </c>
      <c r="Z13" s="30" t="s">
        <v>68</v>
      </c>
      <c r="AA13" s="31" t="s">
        <v>35</v>
      </c>
      <c r="AB13" s="11"/>
      <c r="AC13" s="11"/>
      <c r="AD13" s="11"/>
      <c r="AE13" s="11"/>
      <c r="AF13" s="11"/>
    </row>
    <row r="14" ht="61" spans="1:32">
      <c r="A14" s="6"/>
      <c r="B14" s="8" t="s">
        <v>60</v>
      </c>
      <c r="C14" s="8" t="s">
        <v>78</v>
      </c>
      <c r="D14" s="6" t="s">
        <v>79</v>
      </c>
      <c r="E14" s="6" t="s">
        <v>80</v>
      </c>
      <c r="F14" s="13" t="s">
        <v>81</v>
      </c>
      <c r="G14" s="12" t="s">
        <v>76</v>
      </c>
      <c r="H14" s="12"/>
      <c r="I14" s="12" t="s">
        <v>82</v>
      </c>
      <c r="J14" s="16"/>
      <c r="K14" s="16"/>
      <c r="L14" s="16"/>
      <c r="M14" s="16"/>
      <c r="N14" s="21"/>
      <c r="O14" s="21">
        <v>3</v>
      </c>
      <c r="P14" s="21">
        <v>0</v>
      </c>
      <c r="Q14" s="21">
        <v>3</v>
      </c>
      <c r="R14" s="21"/>
      <c r="S14" s="21"/>
      <c r="T14" s="21"/>
      <c r="U14" s="21"/>
      <c r="V14" s="25"/>
      <c r="W14" s="25"/>
      <c r="X14" s="25"/>
      <c r="Y14" s="30" t="s">
        <v>29</v>
      </c>
      <c r="Z14" s="30" t="s">
        <v>68</v>
      </c>
      <c r="AA14" s="31" t="s">
        <v>35</v>
      </c>
      <c r="AB14" s="11"/>
      <c r="AC14" s="11"/>
      <c r="AD14" s="11"/>
      <c r="AE14" s="11"/>
      <c r="AF14" s="11"/>
    </row>
    <row r="15" ht="61" spans="1:32">
      <c r="A15" s="6"/>
      <c r="B15" s="7" t="s">
        <v>83</v>
      </c>
      <c r="C15" s="7" t="s">
        <v>84</v>
      </c>
      <c r="D15" s="6" t="s">
        <v>85</v>
      </c>
      <c r="E15" s="6" t="s">
        <v>86</v>
      </c>
      <c r="F15" s="6" t="s">
        <v>27</v>
      </c>
      <c r="G15" s="12" t="s">
        <v>87</v>
      </c>
      <c r="H15" s="12" t="s">
        <v>88</v>
      </c>
      <c r="I15" s="12" t="s">
        <v>89</v>
      </c>
      <c r="J15" s="16">
        <f>N15/R15</f>
        <v>1.20588235294118</v>
      </c>
      <c r="K15" s="16">
        <f>O15/S15</f>
        <v>0.707692307692308</v>
      </c>
      <c r="L15" s="16">
        <f>P15/T15</f>
        <v>0.580524344569288</v>
      </c>
      <c r="M15" s="16">
        <f>Q15/U15</f>
        <v>0.306526806526807</v>
      </c>
      <c r="N15" s="22">
        <v>41</v>
      </c>
      <c r="O15" s="22">
        <v>46</v>
      </c>
      <c r="P15" s="22">
        <v>155</v>
      </c>
      <c r="Q15" s="22">
        <v>263</v>
      </c>
      <c r="R15" s="22">
        <v>34</v>
      </c>
      <c r="S15" s="22">
        <v>65</v>
      </c>
      <c r="T15" s="22">
        <v>267</v>
      </c>
      <c r="U15" s="22">
        <v>858</v>
      </c>
      <c r="V15" s="25">
        <v>3600</v>
      </c>
      <c r="W15" s="25"/>
      <c r="X15" s="25">
        <v>3212</v>
      </c>
      <c r="Y15" s="30" t="s">
        <v>90</v>
      </c>
      <c r="Z15" s="30" t="s">
        <v>48</v>
      </c>
      <c r="AA15" s="31" t="s">
        <v>31</v>
      </c>
      <c r="AB15" s="11"/>
      <c r="AC15" s="11"/>
      <c r="AD15" s="11"/>
      <c r="AE15" s="11"/>
      <c r="AF15" s="11"/>
    </row>
    <row r="16" ht="92" spans="1:32">
      <c r="A16" s="6"/>
      <c r="B16" s="7" t="s">
        <v>91</v>
      </c>
      <c r="C16" s="7" t="s">
        <v>92</v>
      </c>
      <c r="D16" s="6" t="s">
        <v>25</v>
      </c>
      <c r="E16" s="6" t="s">
        <v>93</v>
      </c>
      <c r="F16" s="6" t="s">
        <v>27</v>
      </c>
      <c r="G16" s="12" t="s">
        <v>94</v>
      </c>
      <c r="H16" s="12" t="s">
        <v>95</v>
      </c>
      <c r="I16" s="12" t="s">
        <v>96</v>
      </c>
      <c r="J16" s="16"/>
      <c r="K16" s="16">
        <f>O16/S16</f>
        <v>1.09852216748768</v>
      </c>
      <c r="L16" s="16">
        <f>P16/T16</f>
        <v>0.863930885529158</v>
      </c>
      <c r="M16" s="16">
        <f>Q16/U16</f>
        <v>0.689655172413793</v>
      </c>
      <c r="N16" s="21"/>
      <c r="O16" s="21">
        <v>223</v>
      </c>
      <c r="P16" s="21">
        <v>400</v>
      </c>
      <c r="Q16" s="21">
        <v>1400</v>
      </c>
      <c r="R16" s="21">
        <v>80</v>
      </c>
      <c r="S16" s="21">
        <v>203</v>
      </c>
      <c r="T16" s="21">
        <v>463</v>
      </c>
      <c r="U16" s="21">
        <v>2030</v>
      </c>
      <c r="V16" s="25">
        <v>8000</v>
      </c>
      <c r="W16" s="25">
        <v>5000000</v>
      </c>
      <c r="X16" s="25">
        <v>8505</v>
      </c>
      <c r="Y16" s="30" t="s">
        <v>97</v>
      </c>
      <c r="Z16" s="33" t="s">
        <v>48</v>
      </c>
      <c r="AA16" s="32" t="s">
        <v>35</v>
      </c>
      <c r="AB16" s="11"/>
      <c r="AC16" s="11"/>
      <c r="AD16" s="11"/>
      <c r="AE16" s="11"/>
      <c r="AF16" s="11"/>
    </row>
    <row r="17" ht="61" spans="1:32">
      <c r="A17" s="6"/>
      <c r="B17" s="7" t="s">
        <v>91</v>
      </c>
      <c r="C17" s="7" t="s">
        <v>98</v>
      </c>
      <c r="D17" s="6" t="s">
        <v>25</v>
      </c>
      <c r="E17" s="6" t="s">
        <v>93</v>
      </c>
      <c r="F17" s="6" t="s">
        <v>27</v>
      </c>
      <c r="G17" s="12"/>
      <c r="H17" s="12"/>
      <c r="I17" s="12"/>
      <c r="J17" s="16"/>
      <c r="K17" s="16"/>
      <c r="L17" s="16"/>
      <c r="M17" s="16"/>
      <c r="N17" s="21"/>
      <c r="O17" s="21"/>
      <c r="P17" s="21"/>
      <c r="Q17" s="21"/>
      <c r="R17" s="21">
        <v>80</v>
      </c>
      <c r="S17" s="21">
        <v>203</v>
      </c>
      <c r="T17" s="21">
        <v>463</v>
      </c>
      <c r="U17" s="21">
        <v>2030</v>
      </c>
      <c r="V17" s="25">
        <v>8000</v>
      </c>
      <c r="W17" s="25">
        <v>5000000</v>
      </c>
      <c r="X17" s="25">
        <v>8505</v>
      </c>
      <c r="Y17" s="30"/>
      <c r="Z17" s="33"/>
      <c r="AA17" s="32"/>
      <c r="AB17" s="11"/>
      <c r="AC17" s="11"/>
      <c r="AD17" s="11"/>
      <c r="AE17" s="11"/>
      <c r="AF17" s="11"/>
    </row>
    <row r="18" ht="61" spans="1:32">
      <c r="A18" s="6"/>
      <c r="B18" s="7" t="s">
        <v>91</v>
      </c>
      <c r="C18" s="7" t="s">
        <v>99</v>
      </c>
      <c r="D18" s="6" t="s">
        <v>25</v>
      </c>
      <c r="E18" s="6" t="s">
        <v>93</v>
      </c>
      <c r="F18" s="6" t="s">
        <v>27</v>
      </c>
      <c r="G18" s="12"/>
      <c r="H18" s="12"/>
      <c r="I18" s="12"/>
      <c r="J18" s="16"/>
      <c r="K18" s="16"/>
      <c r="L18" s="16"/>
      <c r="M18" s="16"/>
      <c r="N18" s="21"/>
      <c r="O18" s="21"/>
      <c r="P18" s="21"/>
      <c r="Q18" s="21"/>
      <c r="R18" s="21">
        <v>80</v>
      </c>
      <c r="S18" s="21">
        <v>203</v>
      </c>
      <c r="T18" s="21">
        <v>463</v>
      </c>
      <c r="U18" s="21">
        <v>2030</v>
      </c>
      <c r="V18" s="25">
        <v>8000</v>
      </c>
      <c r="W18" s="25">
        <v>5000000</v>
      </c>
      <c r="X18" s="25">
        <v>8505</v>
      </c>
      <c r="Y18" s="30"/>
      <c r="Z18" s="33"/>
      <c r="AA18" s="32"/>
      <c r="AB18" s="11"/>
      <c r="AC18" s="11"/>
      <c r="AD18" s="11"/>
      <c r="AE18" s="11"/>
      <c r="AF18" s="11"/>
    </row>
    <row r="19" ht="61" spans="1:32">
      <c r="A19" s="6"/>
      <c r="B19" s="7" t="s">
        <v>91</v>
      </c>
      <c r="C19" s="7" t="s">
        <v>100</v>
      </c>
      <c r="D19" s="6" t="s">
        <v>25</v>
      </c>
      <c r="E19" s="6" t="s">
        <v>93</v>
      </c>
      <c r="F19" s="6" t="s">
        <v>27</v>
      </c>
      <c r="G19" s="12"/>
      <c r="H19" s="12"/>
      <c r="I19" s="12"/>
      <c r="J19" s="16"/>
      <c r="K19" s="16"/>
      <c r="L19" s="16"/>
      <c r="M19" s="16"/>
      <c r="N19" s="21"/>
      <c r="O19" s="21"/>
      <c r="P19" s="21"/>
      <c r="Q19" s="21"/>
      <c r="R19" s="21">
        <v>80</v>
      </c>
      <c r="S19" s="21">
        <v>203</v>
      </c>
      <c r="T19" s="21">
        <v>463</v>
      </c>
      <c r="U19" s="21">
        <v>2030</v>
      </c>
      <c r="V19" s="25">
        <v>8000</v>
      </c>
      <c r="W19" s="25">
        <v>5000000</v>
      </c>
      <c r="X19" s="25">
        <v>8505</v>
      </c>
      <c r="Y19" s="30"/>
      <c r="Z19" s="33"/>
      <c r="AA19" s="32"/>
      <c r="AB19" s="11"/>
      <c r="AC19" s="11"/>
      <c r="AD19" s="11"/>
      <c r="AE19" s="11"/>
      <c r="AF19" s="11"/>
    </row>
    <row r="20" ht="61" spans="1:32">
      <c r="A20" s="6"/>
      <c r="B20" s="8" t="s">
        <v>49</v>
      </c>
      <c r="C20" s="9" t="s">
        <v>101</v>
      </c>
      <c r="D20" s="10" t="s">
        <v>25</v>
      </c>
      <c r="E20" s="10" t="s">
        <v>102</v>
      </c>
      <c r="F20" s="10" t="s">
        <v>103</v>
      </c>
      <c r="G20" s="12" t="s">
        <v>104</v>
      </c>
      <c r="H20" s="12" t="s">
        <v>105</v>
      </c>
      <c r="I20" s="12" t="s">
        <v>106</v>
      </c>
      <c r="J20" s="16">
        <f>N20/R20</f>
        <v>1</v>
      </c>
      <c r="K20" s="16">
        <f>O20/S20</f>
        <v>0.952380952380952</v>
      </c>
      <c r="L20" s="16">
        <f>P20/T20</f>
        <v>0.644444444444444</v>
      </c>
      <c r="M20" s="16"/>
      <c r="N20" s="22">
        <v>9</v>
      </c>
      <c r="O20" s="22">
        <v>20</v>
      </c>
      <c r="P20" s="22">
        <v>29</v>
      </c>
      <c r="Q20" s="22">
        <v>82</v>
      </c>
      <c r="R20" s="22">
        <v>9</v>
      </c>
      <c r="S20" s="22">
        <v>21</v>
      </c>
      <c r="T20" s="22">
        <v>45</v>
      </c>
      <c r="U20" s="22">
        <v>198</v>
      </c>
      <c r="V20" s="25"/>
      <c r="W20" s="25"/>
      <c r="X20" s="25">
        <v>954</v>
      </c>
      <c r="Y20" s="30" t="s">
        <v>107</v>
      </c>
      <c r="Z20" s="30" t="s">
        <v>68</v>
      </c>
      <c r="AA20" s="31" t="s">
        <v>35</v>
      </c>
      <c r="AB20" s="11"/>
      <c r="AC20" s="11"/>
      <c r="AD20" s="11"/>
      <c r="AE20" s="11"/>
      <c r="AF20" s="11"/>
    </row>
    <row r="21" ht="31" spans="1:32">
      <c r="A21" s="6"/>
      <c r="B21" s="8" t="s">
        <v>49</v>
      </c>
      <c r="C21" s="8" t="s">
        <v>108</v>
      </c>
      <c r="D21" s="6" t="s">
        <v>51</v>
      </c>
      <c r="E21" s="6" t="s">
        <v>109</v>
      </c>
      <c r="F21" s="6" t="s">
        <v>110</v>
      </c>
      <c r="G21" s="12" t="s">
        <v>111</v>
      </c>
      <c r="H21" s="12" t="s">
        <v>112</v>
      </c>
      <c r="I21" s="12" t="s">
        <v>113</v>
      </c>
      <c r="J21" s="16">
        <v>1</v>
      </c>
      <c r="K21" s="16">
        <v>1</v>
      </c>
      <c r="L21" s="16">
        <v>1</v>
      </c>
      <c r="M21" s="16">
        <f>Q21/U21</f>
        <v>0.676923076923077</v>
      </c>
      <c r="N21" s="22"/>
      <c r="O21" s="22"/>
      <c r="P21" s="22"/>
      <c r="Q21" s="22">
        <v>44</v>
      </c>
      <c r="R21" s="22">
        <v>9</v>
      </c>
      <c r="S21" s="22">
        <v>16</v>
      </c>
      <c r="T21" s="22">
        <v>25</v>
      </c>
      <c r="U21" s="22">
        <v>65</v>
      </c>
      <c r="V21" s="25">
        <v>3000</v>
      </c>
      <c r="W21" s="25"/>
      <c r="X21" s="25">
        <v>528</v>
      </c>
      <c r="Y21" s="33" t="s">
        <v>114</v>
      </c>
      <c r="Z21" s="30" t="s">
        <v>68</v>
      </c>
      <c r="AA21" s="31" t="s">
        <v>35</v>
      </c>
      <c r="AB21" s="11"/>
      <c r="AC21" s="11"/>
      <c r="AD21" s="11"/>
      <c r="AE21" s="11"/>
      <c r="AF21" s="11"/>
    </row>
    <row r="22" ht="152" spans="1:32">
      <c r="A22" s="6"/>
      <c r="B22" s="8" t="s">
        <v>49</v>
      </c>
      <c r="C22" s="8" t="s">
        <v>115</v>
      </c>
      <c r="D22" s="10" t="s">
        <v>25</v>
      </c>
      <c r="E22" s="10" t="s">
        <v>102</v>
      </c>
      <c r="F22" s="6" t="s">
        <v>116</v>
      </c>
      <c r="G22" s="12" t="s">
        <v>117</v>
      </c>
      <c r="H22" s="12"/>
      <c r="I22" s="12"/>
      <c r="J22" s="16"/>
      <c r="K22" s="17"/>
      <c r="L22" s="17"/>
      <c r="M22" s="17"/>
      <c r="N22" s="21"/>
      <c r="O22" s="21">
        <v>16</v>
      </c>
      <c r="P22" s="21"/>
      <c r="Q22" s="21"/>
      <c r="R22" s="21"/>
      <c r="S22" s="21"/>
      <c r="T22" s="21"/>
      <c r="U22" s="21"/>
      <c r="V22" s="25"/>
      <c r="W22" s="25"/>
      <c r="X22" s="25">
        <v>965</v>
      </c>
      <c r="Y22" s="30" t="s">
        <v>90</v>
      </c>
      <c r="Z22" s="30"/>
      <c r="AA22" s="31"/>
      <c r="AB22" s="11"/>
      <c r="AC22" s="11"/>
      <c r="AD22" s="11"/>
      <c r="AE22" s="11"/>
      <c r="AF22" s="11"/>
    </row>
    <row r="23" ht="92" spans="1:32">
      <c r="A23" s="6"/>
      <c r="B23" s="9" t="s">
        <v>118</v>
      </c>
      <c r="C23" s="9" t="s">
        <v>119</v>
      </c>
      <c r="D23" s="10" t="s">
        <v>79</v>
      </c>
      <c r="E23" s="10" t="s">
        <v>120</v>
      </c>
      <c r="F23" s="10" t="s">
        <v>121</v>
      </c>
      <c r="G23" s="12" t="s">
        <v>122</v>
      </c>
      <c r="H23" s="12"/>
      <c r="I23" s="12" t="s">
        <v>43</v>
      </c>
      <c r="J23" s="16"/>
      <c r="K23" s="16"/>
      <c r="L23" s="16"/>
      <c r="M23" s="16"/>
      <c r="N23" s="21"/>
      <c r="O23" s="21"/>
      <c r="P23" s="21"/>
      <c r="Q23" s="21"/>
      <c r="R23" s="21">
        <v>25</v>
      </c>
      <c r="S23" s="21">
        <v>61</v>
      </c>
      <c r="T23" s="21">
        <v>75</v>
      </c>
      <c r="U23" s="21">
        <v>314</v>
      </c>
      <c r="V23" s="25"/>
      <c r="W23" s="25"/>
      <c r="X23" s="25">
        <v>1365</v>
      </c>
      <c r="Y23" s="30"/>
      <c r="Z23" s="30"/>
      <c r="AA23" s="31"/>
      <c r="AB23" s="11"/>
      <c r="AC23" s="11"/>
      <c r="AD23" s="11"/>
      <c r="AE23" s="11"/>
      <c r="AF23" s="11"/>
    </row>
    <row r="24" ht="61" spans="1:32">
      <c r="A24" s="6"/>
      <c r="B24" s="8" t="s">
        <v>49</v>
      </c>
      <c r="C24" s="8" t="s">
        <v>123</v>
      </c>
      <c r="D24" s="6" t="s">
        <v>85</v>
      </c>
      <c r="E24" s="6" t="s">
        <v>124</v>
      </c>
      <c r="F24" s="6" t="s">
        <v>125</v>
      </c>
      <c r="G24" s="12" t="s">
        <v>126</v>
      </c>
      <c r="H24" s="12" t="s">
        <v>127</v>
      </c>
      <c r="I24" s="12" t="s">
        <v>128</v>
      </c>
      <c r="J24" s="16"/>
      <c r="K24" s="16">
        <f>O24/S24</f>
        <v>0.241379310344828</v>
      </c>
      <c r="L24" s="16"/>
      <c r="M24" s="16"/>
      <c r="N24" s="23"/>
      <c r="O24" s="24">
        <v>7</v>
      </c>
      <c r="P24" s="23"/>
      <c r="Q24" s="23"/>
      <c r="R24" s="24">
        <v>11</v>
      </c>
      <c r="S24" s="24">
        <v>29</v>
      </c>
      <c r="T24" s="24">
        <v>58</v>
      </c>
      <c r="U24" s="24">
        <v>206</v>
      </c>
      <c r="V24" s="25"/>
      <c r="W24" s="25"/>
      <c r="X24" s="25">
        <v>610</v>
      </c>
      <c r="Y24" s="30"/>
      <c r="Z24" s="30"/>
      <c r="AA24" s="31"/>
      <c r="AB24" s="11"/>
      <c r="AC24" s="11"/>
      <c r="AD24" s="11"/>
      <c r="AE24" s="11"/>
      <c r="AF24" s="11"/>
    </row>
    <row r="25" spans="1:32">
      <c r="A25" s="6"/>
      <c r="B25" s="8" t="s">
        <v>129</v>
      </c>
      <c r="C25" s="8" t="s">
        <v>130</v>
      </c>
      <c r="D25" s="6" t="s">
        <v>51</v>
      </c>
      <c r="E25" s="6" t="s">
        <v>109</v>
      </c>
      <c r="F25" s="6" t="s">
        <v>131</v>
      </c>
      <c r="G25" s="12"/>
      <c r="H25" s="12"/>
      <c r="I25" s="12"/>
      <c r="J25" s="16"/>
      <c r="K25" s="16"/>
      <c r="L25" s="16"/>
      <c r="M25" s="16"/>
      <c r="N25" s="22"/>
      <c r="O25" s="22"/>
      <c r="P25" s="22"/>
      <c r="Q25" s="22"/>
      <c r="R25" s="22">
        <v>39</v>
      </c>
      <c r="S25" s="22">
        <v>93</v>
      </c>
      <c r="T25" s="22">
        <v>285</v>
      </c>
      <c r="U25" s="22">
        <v>711</v>
      </c>
      <c r="V25" s="25"/>
      <c r="W25" s="25"/>
      <c r="X25" s="25">
        <v>4187</v>
      </c>
      <c r="Y25" s="30"/>
      <c r="Z25" s="30"/>
      <c r="AA25" s="31"/>
      <c r="AB25" s="11"/>
      <c r="AC25" s="11"/>
      <c r="AD25" s="11"/>
      <c r="AE25" s="11"/>
      <c r="AF25" s="11"/>
    </row>
    <row r="26" ht="61" spans="1:32">
      <c r="A26" s="6"/>
      <c r="B26" s="8" t="s">
        <v>129</v>
      </c>
      <c r="C26" s="8" t="s">
        <v>132</v>
      </c>
      <c r="D26" s="6" t="s">
        <v>51</v>
      </c>
      <c r="E26" s="6" t="s">
        <v>109</v>
      </c>
      <c r="F26" s="6" t="s">
        <v>133</v>
      </c>
      <c r="G26" s="12" t="s">
        <v>134</v>
      </c>
      <c r="H26" s="12" t="s">
        <v>135</v>
      </c>
      <c r="I26" s="12" t="s">
        <v>136</v>
      </c>
      <c r="J26" s="16">
        <f>N26/R26</f>
        <v>0.222222222222222</v>
      </c>
      <c r="K26" s="16">
        <f>O26/S26</f>
        <v>0.3</v>
      </c>
      <c r="L26" s="16">
        <f>P26/T26</f>
        <v>0.294117647058824</v>
      </c>
      <c r="M26" s="16">
        <f>Q26/U26</f>
        <v>0.145833333333333</v>
      </c>
      <c r="N26" s="22">
        <v>4</v>
      </c>
      <c r="O26" s="22">
        <v>9</v>
      </c>
      <c r="P26" s="22">
        <v>10</v>
      </c>
      <c r="Q26" s="22">
        <v>21</v>
      </c>
      <c r="R26" s="22">
        <v>18</v>
      </c>
      <c r="S26" s="22">
        <v>30</v>
      </c>
      <c r="T26" s="22">
        <v>34</v>
      </c>
      <c r="U26" s="22">
        <v>144</v>
      </c>
      <c r="V26" s="25"/>
      <c r="W26" s="25"/>
      <c r="X26" s="25">
        <v>842</v>
      </c>
      <c r="Y26" s="30" t="s">
        <v>137</v>
      </c>
      <c r="Z26" s="30" t="s">
        <v>68</v>
      </c>
      <c r="AA26" s="31" t="s">
        <v>35</v>
      </c>
      <c r="AB26" s="11"/>
      <c r="AC26" s="11"/>
      <c r="AD26" s="11"/>
      <c r="AE26" s="11"/>
      <c r="AF26" s="11"/>
    </row>
    <row r="27" ht="46" spans="1:32">
      <c r="A27" s="6"/>
      <c r="B27" s="8" t="s">
        <v>129</v>
      </c>
      <c r="C27" s="8" t="s">
        <v>138</v>
      </c>
      <c r="D27" s="6" t="s">
        <v>85</v>
      </c>
      <c r="E27" s="6" t="s">
        <v>139</v>
      </c>
      <c r="F27" s="6" t="s">
        <v>140</v>
      </c>
      <c r="G27" s="12" t="s">
        <v>141</v>
      </c>
      <c r="H27" s="12" t="s">
        <v>135</v>
      </c>
      <c r="I27" s="12" t="s">
        <v>136</v>
      </c>
      <c r="J27" s="16">
        <f>N27/R27</f>
        <v>0.290909090909091</v>
      </c>
      <c r="K27" s="16">
        <f>O27/S27</f>
        <v>0.137931034482759</v>
      </c>
      <c r="L27" s="16">
        <f>P27/T27</f>
        <v>0.0989010989010989</v>
      </c>
      <c r="M27" s="16">
        <f>Q27/U27</f>
        <v>0.0476858345021038</v>
      </c>
      <c r="N27" s="22">
        <v>16</v>
      </c>
      <c r="O27" s="22">
        <v>16</v>
      </c>
      <c r="P27" s="22">
        <v>18</v>
      </c>
      <c r="Q27" s="22">
        <v>34</v>
      </c>
      <c r="R27" s="22">
        <v>55</v>
      </c>
      <c r="S27" s="22">
        <v>116</v>
      </c>
      <c r="T27" s="22">
        <v>182</v>
      </c>
      <c r="U27" s="22">
        <v>713</v>
      </c>
      <c r="V27" s="25"/>
      <c r="W27" s="25"/>
      <c r="X27" s="25">
        <v>2119</v>
      </c>
      <c r="Y27" s="30" t="s">
        <v>142</v>
      </c>
      <c r="Z27" s="30" t="s">
        <v>68</v>
      </c>
      <c r="AA27" s="31" t="s">
        <v>35</v>
      </c>
      <c r="AB27" s="11"/>
      <c r="AC27" s="11"/>
      <c r="AD27" s="11"/>
      <c r="AE27" s="11"/>
      <c r="AF27" s="11"/>
    </row>
    <row r="28" ht="16" spans="1:32">
      <c r="A28" s="6"/>
      <c r="B28" s="8" t="s">
        <v>129</v>
      </c>
      <c r="C28" s="8" t="s">
        <v>143</v>
      </c>
      <c r="D28" s="6" t="s">
        <v>85</v>
      </c>
      <c r="E28" s="6" t="s">
        <v>139</v>
      </c>
      <c r="F28" s="6" t="s">
        <v>144</v>
      </c>
      <c r="G28" s="12" t="s">
        <v>145</v>
      </c>
      <c r="H28" s="12" t="s">
        <v>146</v>
      </c>
      <c r="I28" s="12" t="s">
        <v>43</v>
      </c>
      <c r="J28" s="16">
        <v>1</v>
      </c>
      <c r="K28" s="16">
        <v>1</v>
      </c>
      <c r="L28" s="16">
        <v>1</v>
      </c>
      <c r="M28" s="16"/>
      <c r="N28" s="21">
        <v>2</v>
      </c>
      <c r="O28" s="21">
        <v>16</v>
      </c>
      <c r="P28" s="21">
        <v>20</v>
      </c>
      <c r="Q28" s="21">
        <v>36</v>
      </c>
      <c r="R28" s="21"/>
      <c r="S28" s="21">
        <v>12</v>
      </c>
      <c r="T28" s="21">
        <v>30</v>
      </c>
      <c r="U28" s="21">
        <v>90</v>
      </c>
      <c r="V28" s="25"/>
      <c r="W28" s="25"/>
      <c r="X28" s="25">
        <v>346</v>
      </c>
      <c r="Y28" s="30" t="s">
        <v>147</v>
      </c>
      <c r="Z28" s="30" t="s">
        <v>68</v>
      </c>
      <c r="AA28" s="31" t="s">
        <v>35</v>
      </c>
      <c r="AB28" s="11"/>
      <c r="AC28" s="11"/>
      <c r="AD28" s="11"/>
      <c r="AE28" s="11"/>
      <c r="AF28" s="11"/>
    </row>
    <row r="29" ht="16" spans="1:32">
      <c r="A29" s="6"/>
      <c r="B29" s="8" t="s">
        <v>129</v>
      </c>
      <c r="C29" s="8" t="s">
        <v>148</v>
      </c>
      <c r="D29" s="6" t="s">
        <v>85</v>
      </c>
      <c r="E29" s="6" t="s">
        <v>139</v>
      </c>
      <c r="F29" s="6" t="s">
        <v>149</v>
      </c>
      <c r="G29" s="12" t="s">
        <v>145</v>
      </c>
      <c r="H29" s="12"/>
      <c r="I29" s="12" t="s">
        <v>43</v>
      </c>
      <c r="J29" s="16"/>
      <c r="K29" s="18">
        <f>O29/S29</f>
        <v>0.769230769230769</v>
      </c>
      <c r="L29" s="18">
        <f>P29/T29</f>
        <v>1.28888888888889</v>
      </c>
      <c r="M29" s="17"/>
      <c r="N29" s="21">
        <v>3</v>
      </c>
      <c r="O29" s="21">
        <v>10</v>
      </c>
      <c r="P29" s="21">
        <v>58</v>
      </c>
      <c r="Q29" s="21">
        <v>239</v>
      </c>
      <c r="R29" s="21"/>
      <c r="S29" s="21">
        <v>13</v>
      </c>
      <c r="T29" s="21">
        <v>45</v>
      </c>
      <c r="U29" s="21">
        <v>137</v>
      </c>
      <c r="V29" s="25">
        <v>689</v>
      </c>
      <c r="W29" s="25"/>
      <c r="X29" s="25">
        <v>426</v>
      </c>
      <c r="Y29" s="30" t="s">
        <v>150</v>
      </c>
      <c r="Z29" s="30" t="s">
        <v>68</v>
      </c>
      <c r="AA29" s="31" t="s">
        <v>35</v>
      </c>
      <c r="AB29" s="11"/>
      <c r="AC29" s="11"/>
      <c r="AD29" s="11"/>
      <c r="AE29" s="11"/>
      <c r="AF29" s="11"/>
    </row>
    <row r="30" spans="1:32">
      <c r="A30" s="6"/>
      <c r="B30" s="8"/>
      <c r="C30" s="8"/>
      <c r="D30" s="6"/>
      <c r="E30" s="6"/>
      <c r="F30" s="6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8"/>
      <c r="W30" s="8"/>
      <c r="X30" s="8"/>
      <c r="Y30" s="8"/>
      <c r="Z30" s="8"/>
      <c r="AA30" s="34"/>
      <c r="AB30" s="11"/>
      <c r="AC30" s="11"/>
      <c r="AD30" s="11"/>
      <c r="AE30" s="11"/>
      <c r="AF30" s="11"/>
    </row>
    <row r="31" spans="1:32">
      <c r="A31" s="6"/>
      <c r="B31" s="8"/>
      <c r="C31" s="8"/>
      <c r="D31" s="6"/>
      <c r="E31" s="6"/>
      <c r="F31" s="6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8"/>
      <c r="W31" s="8"/>
      <c r="X31" s="8"/>
      <c r="Y31" s="8"/>
      <c r="Z31" s="8"/>
      <c r="AA31" s="34"/>
      <c r="AB31" s="11"/>
      <c r="AC31" s="11"/>
      <c r="AD31" s="11"/>
      <c r="AE31" s="11"/>
      <c r="AF31" s="11"/>
    </row>
    <row r="32" spans="1:32">
      <c r="A32" s="6"/>
      <c r="B32" s="8"/>
      <c r="C32" s="8"/>
      <c r="D32" s="6"/>
      <c r="E32" s="6"/>
      <c r="F32" s="6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8"/>
      <c r="W32" s="8"/>
      <c r="X32" s="8"/>
      <c r="Y32" s="8"/>
      <c r="Z32" s="8"/>
      <c r="AA32" s="34"/>
      <c r="AB32" s="11"/>
      <c r="AC32" s="11"/>
      <c r="AD32" s="11"/>
      <c r="AE32" s="11"/>
      <c r="AF32" s="11"/>
    </row>
    <row r="33" spans="1:32">
      <c r="A33" s="6"/>
      <c r="B33" s="8"/>
      <c r="C33" s="8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8"/>
      <c r="W33" s="8"/>
      <c r="X33" s="8"/>
      <c r="Y33" s="8"/>
      <c r="Z33" s="8"/>
      <c r="AA33" s="34"/>
      <c r="AB33" s="11"/>
      <c r="AC33" s="11"/>
      <c r="AD33" s="11"/>
      <c r="AE33" s="11"/>
      <c r="AF33" s="11"/>
    </row>
    <row r="34" spans="1:32">
      <c r="A34" s="6"/>
      <c r="B34" s="8"/>
      <c r="C34" s="8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8"/>
      <c r="W34" s="8"/>
      <c r="X34" s="8"/>
      <c r="Y34" s="8"/>
      <c r="Z34" s="8"/>
      <c r="AA34" s="34"/>
      <c r="AB34" s="11"/>
      <c r="AC34" s="11"/>
      <c r="AD34" s="11"/>
      <c r="AE34" s="11"/>
      <c r="AF34" s="11"/>
    </row>
    <row r="35" spans="1:32">
      <c r="A35" s="6"/>
      <c r="B35" s="8"/>
      <c r="C35" s="8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8"/>
      <c r="W35" s="8"/>
      <c r="X35" s="8"/>
      <c r="Y35" s="8"/>
      <c r="Z35" s="8"/>
      <c r="AA35" s="34"/>
      <c r="AB35" s="11"/>
      <c r="AC35" s="11"/>
      <c r="AD35" s="11"/>
      <c r="AE35" s="11"/>
      <c r="AF35" s="11"/>
    </row>
    <row r="36" spans="1:32">
      <c r="A36" s="6"/>
      <c r="B36" s="8"/>
      <c r="C36" s="8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8"/>
      <c r="W36" s="8"/>
      <c r="X36" s="8"/>
      <c r="Y36" s="8"/>
      <c r="Z36" s="8"/>
      <c r="AA36" s="34"/>
      <c r="AB36" s="11"/>
      <c r="AC36" s="11"/>
      <c r="AD36" s="11"/>
      <c r="AE36" s="11"/>
      <c r="AF36" s="11"/>
    </row>
    <row r="37" spans="1:32">
      <c r="A37" s="6"/>
      <c r="B37" s="8"/>
      <c r="C37" s="8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8"/>
      <c r="W37" s="8"/>
      <c r="X37" s="8"/>
      <c r="Y37" s="8"/>
      <c r="Z37" s="8"/>
      <c r="AA37" s="34"/>
      <c r="AB37" s="11"/>
      <c r="AC37" s="11"/>
      <c r="AD37" s="11"/>
      <c r="AE37" s="11"/>
      <c r="AF37" s="11"/>
    </row>
    <row r="38" spans="1:32">
      <c r="A38" s="6"/>
      <c r="B38" s="8"/>
      <c r="C38" s="8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8"/>
      <c r="W38" s="8"/>
      <c r="X38" s="8"/>
      <c r="Y38" s="8"/>
      <c r="Z38" s="8"/>
      <c r="AA38" s="34"/>
      <c r="AB38" s="11"/>
      <c r="AC38" s="11"/>
      <c r="AD38" s="11"/>
      <c r="AE38" s="11"/>
      <c r="AF38" s="11"/>
    </row>
    <row r="39" spans="1:32">
      <c r="A39" s="6"/>
      <c r="B39" s="8"/>
      <c r="C39" s="8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8"/>
      <c r="W39" s="8"/>
      <c r="X39" s="8"/>
      <c r="Y39" s="8"/>
      <c r="Z39" s="8"/>
      <c r="AA39" s="34"/>
      <c r="AB39" s="11"/>
      <c r="AC39" s="11"/>
      <c r="AD39" s="11"/>
      <c r="AE39" s="11"/>
      <c r="AF39" s="11"/>
    </row>
    <row r="40" spans="1:32">
      <c r="A40" s="6"/>
      <c r="B40" s="8"/>
      <c r="C40" s="8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8"/>
      <c r="W40" s="8"/>
      <c r="X40" s="8"/>
      <c r="Y40" s="8"/>
      <c r="Z40" s="8"/>
      <c r="AA40" s="34"/>
      <c r="AB40" s="11"/>
      <c r="AC40" s="11"/>
      <c r="AD40" s="11"/>
      <c r="AE40" s="11"/>
      <c r="AF40" s="11"/>
    </row>
    <row r="41" spans="1:32">
      <c r="A41" s="6"/>
      <c r="B41" s="8"/>
      <c r="C41" s="8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8"/>
      <c r="W41" s="8"/>
      <c r="X41" s="8"/>
      <c r="Y41" s="8"/>
      <c r="Z41" s="8"/>
      <c r="AA41" s="34"/>
      <c r="AB41" s="11"/>
      <c r="AC41" s="11"/>
      <c r="AD41" s="11"/>
      <c r="AE41" s="11"/>
      <c r="AF41" s="11"/>
    </row>
    <row r="42" spans="1:32">
      <c r="A42" s="6"/>
      <c r="B42" s="8"/>
      <c r="C42" s="8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8"/>
      <c r="W42" s="8"/>
      <c r="X42" s="8"/>
      <c r="Y42" s="8"/>
      <c r="Z42" s="8"/>
      <c r="AA42" s="34"/>
      <c r="AB42" s="11"/>
      <c r="AC42" s="11"/>
      <c r="AD42" s="11"/>
      <c r="AE42" s="11"/>
      <c r="AF42" s="11"/>
    </row>
    <row r="43" spans="1:32">
      <c r="A43" s="6"/>
      <c r="B43" s="8"/>
      <c r="C43" s="8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8"/>
      <c r="W43" s="8"/>
      <c r="X43" s="8"/>
      <c r="Y43" s="8"/>
      <c r="Z43" s="8"/>
      <c r="AA43" s="34"/>
      <c r="AB43" s="11"/>
      <c r="AC43" s="11"/>
      <c r="AD43" s="11"/>
      <c r="AE43" s="11"/>
      <c r="AF43" s="11"/>
    </row>
    <row r="44" spans="1:32">
      <c r="A44" s="6"/>
      <c r="B44" s="8"/>
      <c r="C44" s="8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8"/>
      <c r="W44" s="8"/>
      <c r="X44" s="8"/>
      <c r="Y44" s="8"/>
      <c r="Z44" s="8"/>
      <c r="AA44" s="34"/>
      <c r="AB44" s="11"/>
      <c r="AC44" s="11"/>
      <c r="AD44" s="11"/>
      <c r="AE44" s="11"/>
      <c r="AF44" s="11"/>
    </row>
    <row r="45" spans="1:32">
      <c r="A45" s="6"/>
      <c r="B45" s="8"/>
      <c r="C45" s="8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8"/>
      <c r="W45" s="8"/>
      <c r="X45" s="8"/>
      <c r="Y45" s="8"/>
      <c r="Z45" s="8"/>
      <c r="AA45" s="34"/>
      <c r="AB45" s="11"/>
      <c r="AC45" s="11"/>
      <c r="AD45" s="11"/>
      <c r="AE45" s="11"/>
      <c r="AF45" s="11"/>
    </row>
    <row r="46" spans="1:32">
      <c r="A46" s="6"/>
      <c r="B46" s="8"/>
      <c r="C46" s="8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8"/>
      <c r="W46" s="8"/>
      <c r="X46" s="8"/>
      <c r="Y46" s="8"/>
      <c r="Z46" s="8"/>
      <c r="AA46" s="34"/>
      <c r="AB46" s="11"/>
      <c r="AC46" s="11"/>
      <c r="AD46" s="11"/>
      <c r="AE46" s="11"/>
      <c r="AF46" s="11"/>
    </row>
    <row r="47" spans="1:32">
      <c r="A47" s="6"/>
      <c r="B47" s="8"/>
      <c r="C47" s="8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8"/>
      <c r="W47" s="8"/>
      <c r="X47" s="8"/>
      <c r="Y47" s="8"/>
      <c r="Z47" s="8"/>
      <c r="AA47" s="34"/>
      <c r="AB47" s="11"/>
      <c r="AC47" s="11"/>
      <c r="AD47" s="11"/>
      <c r="AE47" s="11"/>
      <c r="AF47" s="11"/>
    </row>
    <row r="48" spans="1:32">
      <c r="A48" s="6"/>
      <c r="B48" s="8"/>
      <c r="C48" s="8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8"/>
      <c r="W48" s="8"/>
      <c r="X48" s="8"/>
      <c r="Y48" s="8"/>
      <c r="Z48" s="8"/>
      <c r="AA48" s="34"/>
      <c r="AB48" s="11"/>
      <c r="AC48" s="11"/>
      <c r="AD48" s="11"/>
      <c r="AE48" s="11"/>
      <c r="AF48" s="11"/>
    </row>
    <row r="49" spans="1:32">
      <c r="A49" s="6"/>
      <c r="B49" s="8"/>
      <c r="C49" s="8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8"/>
      <c r="W49" s="8"/>
      <c r="X49" s="8"/>
      <c r="Y49" s="8"/>
      <c r="Z49" s="8"/>
      <c r="AA49" s="34"/>
      <c r="AB49" s="11"/>
      <c r="AC49" s="11"/>
      <c r="AD49" s="11"/>
      <c r="AE49" s="11"/>
      <c r="AF49" s="11"/>
    </row>
    <row r="50" spans="1:32">
      <c r="A50" s="6"/>
      <c r="B50" s="8"/>
      <c r="C50" s="8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8"/>
      <c r="W50" s="8"/>
      <c r="X50" s="8"/>
      <c r="Y50" s="8"/>
      <c r="Z50" s="8"/>
      <c r="AA50" s="34"/>
      <c r="AB50" s="11"/>
      <c r="AC50" s="11"/>
      <c r="AD50" s="11"/>
      <c r="AE50" s="11"/>
      <c r="AF50" s="11"/>
    </row>
    <row r="51" spans="1:32">
      <c r="A51" s="6"/>
      <c r="B51" s="8"/>
      <c r="C51" s="8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8"/>
      <c r="W51" s="8"/>
      <c r="X51" s="8"/>
      <c r="Y51" s="8"/>
      <c r="Z51" s="8"/>
      <c r="AA51" s="34"/>
      <c r="AB51" s="11"/>
      <c r="AC51" s="11"/>
      <c r="AD51" s="11"/>
      <c r="AE51" s="11"/>
      <c r="AF51" s="11"/>
    </row>
    <row r="52" spans="1:32">
      <c r="A52" s="6"/>
      <c r="B52" s="8"/>
      <c r="C52" s="8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8"/>
      <c r="W52" s="8"/>
      <c r="X52" s="8"/>
      <c r="Y52" s="8"/>
      <c r="Z52" s="8"/>
      <c r="AA52" s="34"/>
      <c r="AB52" s="11"/>
      <c r="AC52" s="11"/>
      <c r="AD52" s="11"/>
      <c r="AE52" s="11"/>
      <c r="AF52" s="11"/>
    </row>
    <row r="53" spans="1:32">
      <c r="A53" s="6"/>
      <c r="B53" s="8"/>
      <c r="C53" s="8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8"/>
      <c r="W53" s="8"/>
      <c r="X53" s="8"/>
      <c r="Y53" s="8"/>
      <c r="Z53" s="8"/>
      <c r="AA53" s="34"/>
      <c r="AB53" s="11"/>
      <c r="AC53" s="11"/>
      <c r="AD53" s="11"/>
      <c r="AE53" s="11"/>
      <c r="AF53" s="11"/>
    </row>
    <row r="54" spans="1:32">
      <c r="A54" s="6"/>
      <c r="B54" s="8"/>
      <c r="C54" s="8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8"/>
      <c r="W54" s="8"/>
      <c r="X54" s="8"/>
      <c r="Y54" s="8"/>
      <c r="Z54" s="8"/>
      <c r="AA54" s="34"/>
      <c r="AB54" s="11"/>
      <c r="AC54" s="11"/>
      <c r="AD54" s="11"/>
      <c r="AE54" s="11"/>
      <c r="AF54" s="11"/>
    </row>
    <row r="55" spans="1:32">
      <c r="A55" s="6"/>
      <c r="B55" s="8"/>
      <c r="C55" s="8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8"/>
      <c r="W55" s="8"/>
      <c r="X55" s="8"/>
      <c r="Y55" s="8"/>
      <c r="Z55" s="8"/>
      <c r="AA55" s="34"/>
      <c r="AB55" s="11"/>
      <c r="AC55" s="11"/>
      <c r="AD55" s="11"/>
      <c r="AE55" s="11"/>
      <c r="AF55" s="11"/>
    </row>
    <row r="56" spans="1:32">
      <c r="A56" s="6"/>
      <c r="B56" s="8"/>
      <c r="C56" s="8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8"/>
      <c r="W56" s="8"/>
      <c r="X56" s="8"/>
      <c r="Y56" s="8"/>
      <c r="Z56" s="8"/>
      <c r="AA56" s="34"/>
      <c r="AB56" s="11"/>
      <c r="AC56" s="11"/>
      <c r="AD56" s="11"/>
      <c r="AE56" s="11"/>
      <c r="AF56" s="11"/>
    </row>
    <row r="57" spans="1:32">
      <c r="A57" s="6"/>
      <c r="B57" s="8"/>
      <c r="C57" s="8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8"/>
      <c r="W57" s="8"/>
      <c r="X57" s="8"/>
      <c r="Y57" s="8"/>
      <c r="Z57" s="8"/>
      <c r="AA57" s="34"/>
      <c r="AB57" s="11"/>
      <c r="AC57" s="11"/>
      <c r="AD57" s="11"/>
      <c r="AE57" s="11"/>
      <c r="AF57" s="11"/>
    </row>
    <row r="58" spans="1:32">
      <c r="A58" s="6"/>
      <c r="B58" s="8"/>
      <c r="C58" s="8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8"/>
      <c r="W58" s="8"/>
      <c r="X58" s="8"/>
      <c r="Y58" s="8"/>
      <c r="Z58" s="8"/>
      <c r="AA58" s="34"/>
      <c r="AB58" s="11"/>
      <c r="AC58" s="11"/>
      <c r="AD58" s="11"/>
      <c r="AE58" s="11"/>
      <c r="AF58" s="11"/>
    </row>
    <row r="59" spans="1:32">
      <c r="A59" s="6"/>
      <c r="B59" s="8"/>
      <c r="C59" s="8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8"/>
      <c r="W59" s="8"/>
      <c r="X59" s="8"/>
      <c r="Y59" s="8"/>
      <c r="Z59" s="8"/>
      <c r="AA59" s="34"/>
      <c r="AB59" s="11"/>
      <c r="AC59" s="11"/>
      <c r="AD59" s="11"/>
      <c r="AE59" s="11"/>
      <c r="AF59" s="11"/>
    </row>
    <row r="60" spans="1:32">
      <c r="A60" s="6"/>
      <c r="B60" s="8"/>
      <c r="C60" s="8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8"/>
      <c r="W60" s="8"/>
      <c r="X60" s="8"/>
      <c r="Y60" s="8"/>
      <c r="Z60" s="8"/>
      <c r="AA60" s="34"/>
      <c r="AB60" s="11"/>
      <c r="AC60" s="11"/>
      <c r="AD60" s="11"/>
      <c r="AE60" s="11"/>
      <c r="AF60" s="11"/>
    </row>
    <row r="61" spans="1:32">
      <c r="A61" s="6"/>
      <c r="B61" s="8"/>
      <c r="C61" s="8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8"/>
      <c r="W61" s="8"/>
      <c r="X61" s="8"/>
      <c r="Y61" s="8"/>
      <c r="Z61" s="8"/>
      <c r="AA61" s="34"/>
      <c r="AB61" s="11"/>
      <c r="AC61" s="11"/>
      <c r="AD61" s="11"/>
      <c r="AE61" s="11"/>
      <c r="AF61" s="11"/>
    </row>
    <row r="62" spans="1:32">
      <c r="A62" s="6"/>
      <c r="B62" s="8"/>
      <c r="C62" s="8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8"/>
      <c r="W62" s="8"/>
      <c r="X62" s="8"/>
      <c r="Y62" s="8"/>
      <c r="Z62" s="8"/>
      <c r="AA62" s="34"/>
      <c r="AB62" s="11"/>
      <c r="AC62" s="11"/>
      <c r="AD62" s="11"/>
      <c r="AE62" s="11"/>
      <c r="AF62" s="11"/>
    </row>
    <row r="63" spans="1:32">
      <c r="A63" s="6"/>
      <c r="B63" s="8"/>
      <c r="C63" s="8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8"/>
      <c r="W63" s="8"/>
      <c r="X63" s="8"/>
      <c r="Y63" s="8"/>
      <c r="Z63" s="8"/>
      <c r="AA63" s="34"/>
      <c r="AB63" s="11"/>
      <c r="AC63" s="11"/>
      <c r="AD63" s="11"/>
      <c r="AE63" s="11"/>
      <c r="AF63" s="11"/>
    </row>
    <row r="64" spans="1:32">
      <c r="A64" s="6"/>
      <c r="B64" s="8"/>
      <c r="C64" s="8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8"/>
      <c r="W64" s="8"/>
      <c r="X64" s="8"/>
      <c r="Y64" s="8"/>
      <c r="Z64" s="8"/>
      <c r="AA64" s="34"/>
      <c r="AB64" s="11"/>
      <c r="AC64" s="11"/>
      <c r="AD64" s="11"/>
      <c r="AE64" s="11"/>
      <c r="AF64" s="11"/>
    </row>
    <row r="65" spans="1:32">
      <c r="A65" s="6"/>
      <c r="B65" s="8"/>
      <c r="C65" s="8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8"/>
      <c r="W65" s="8"/>
      <c r="X65" s="8"/>
      <c r="Y65" s="8"/>
      <c r="Z65" s="8"/>
      <c r="AA65" s="34"/>
      <c r="AB65" s="11"/>
      <c r="AC65" s="11"/>
      <c r="AD65" s="11"/>
      <c r="AE65" s="11"/>
      <c r="AF65" s="11"/>
    </row>
    <row r="66" spans="1:32">
      <c r="A66" s="6"/>
      <c r="B66" s="8"/>
      <c r="C66" s="8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8"/>
      <c r="W66" s="8"/>
      <c r="X66" s="8"/>
      <c r="Y66" s="8"/>
      <c r="Z66" s="8"/>
      <c r="AA66" s="34"/>
      <c r="AB66" s="11"/>
      <c r="AC66" s="11"/>
      <c r="AD66" s="11"/>
      <c r="AE66" s="11"/>
      <c r="AF66" s="11"/>
    </row>
    <row r="67" spans="1:32">
      <c r="A67" s="6"/>
      <c r="B67" s="8"/>
      <c r="C67" s="8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8"/>
      <c r="W67" s="8"/>
      <c r="X67" s="8"/>
      <c r="Y67" s="8"/>
      <c r="Z67" s="8"/>
      <c r="AA67" s="34"/>
      <c r="AB67" s="11"/>
      <c r="AC67" s="11"/>
      <c r="AD67" s="11"/>
      <c r="AE67" s="11"/>
      <c r="AF67" s="11"/>
    </row>
    <row r="68" spans="1:32">
      <c r="A68" s="6"/>
      <c r="B68" s="8"/>
      <c r="C68" s="8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8"/>
      <c r="W68" s="8"/>
      <c r="X68" s="8"/>
      <c r="Y68" s="8"/>
      <c r="Z68" s="8"/>
      <c r="AA68" s="8"/>
      <c r="AB68" s="11"/>
      <c r="AC68" s="11"/>
      <c r="AD68" s="11"/>
      <c r="AE68" s="11"/>
      <c r="AF68" s="11"/>
    </row>
    <row r="69" spans="1:32">
      <c r="A69" s="6"/>
      <c r="B69" s="8"/>
      <c r="C69" s="8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8"/>
      <c r="W69" s="8"/>
      <c r="X69" s="8"/>
      <c r="Y69" s="8"/>
      <c r="Z69" s="8"/>
      <c r="AA69" s="8"/>
      <c r="AB69" s="11"/>
      <c r="AC69" s="11"/>
      <c r="AD69" s="11"/>
      <c r="AE69" s="11"/>
      <c r="AF69" s="11"/>
    </row>
    <row r="70" spans="1:32">
      <c r="A70" s="6"/>
      <c r="B70" s="8"/>
      <c r="C70" s="8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8"/>
      <c r="W70" s="8"/>
      <c r="X70" s="8"/>
      <c r="Y70" s="8"/>
      <c r="Z70" s="8"/>
      <c r="AA70" s="8"/>
      <c r="AB70" s="11"/>
      <c r="AC70" s="11"/>
      <c r="AD70" s="11"/>
      <c r="AE70" s="11"/>
      <c r="AF70" s="11"/>
    </row>
    <row r="71" spans="1:32">
      <c r="A71" s="6"/>
      <c r="B71" s="8"/>
      <c r="C71" s="8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8"/>
      <c r="W71" s="8"/>
      <c r="X71" s="8"/>
      <c r="Y71" s="8"/>
      <c r="Z71" s="8"/>
      <c r="AA71" s="8"/>
      <c r="AB71" s="11"/>
      <c r="AC71" s="11"/>
      <c r="AD71" s="11"/>
      <c r="AE71" s="11"/>
      <c r="AF71" s="11"/>
    </row>
    <row r="72" spans="1:32">
      <c r="A72" s="6"/>
      <c r="B72" s="8"/>
      <c r="C72" s="8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8"/>
      <c r="W72" s="8"/>
      <c r="X72" s="8"/>
      <c r="Y72" s="8"/>
      <c r="Z72" s="8"/>
      <c r="AA72" s="8"/>
      <c r="AB72" s="11"/>
      <c r="AC72" s="11"/>
      <c r="AD72" s="11"/>
      <c r="AE72" s="11"/>
      <c r="AF72" s="11"/>
    </row>
    <row r="73" spans="1:32">
      <c r="A73" s="6"/>
      <c r="B73" s="8"/>
      <c r="C73" s="8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8"/>
      <c r="W73" s="8"/>
      <c r="X73" s="8"/>
      <c r="Y73" s="8"/>
      <c r="Z73" s="8"/>
      <c r="AA73" s="8"/>
      <c r="AB73" s="11"/>
      <c r="AC73" s="11"/>
      <c r="AD73" s="11"/>
      <c r="AE73" s="11"/>
      <c r="AF73" s="11"/>
    </row>
    <row r="74" spans="1:32">
      <c r="A74" s="6"/>
      <c r="B74" s="8"/>
      <c r="C74" s="8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8"/>
      <c r="W74" s="8"/>
      <c r="X74" s="8"/>
      <c r="Y74" s="8"/>
      <c r="Z74" s="8"/>
      <c r="AA74" s="8"/>
      <c r="AB74" s="11"/>
      <c r="AC74" s="11"/>
      <c r="AD74" s="11"/>
      <c r="AE74" s="11"/>
      <c r="AF74" s="11"/>
    </row>
    <row r="75" spans="1:32">
      <c r="A75" s="6"/>
      <c r="B75" s="8"/>
      <c r="C75" s="8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8"/>
      <c r="W75" s="8"/>
      <c r="X75" s="8"/>
      <c r="Y75" s="8"/>
      <c r="Z75" s="8"/>
      <c r="AA75" s="8"/>
      <c r="AB75" s="11"/>
      <c r="AC75" s="11"/>
      <c r="AD75" s="11"/>
      <c r="AE75" s="11"/>
      <c r="AF75" s="11"/>
    </row>
    <row r="76" spans="1:32">
      <c r="A76" s="6"/>
      <c r="B76" s="8"/>
      <c r="C76" s="8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8"/>
      <c r="W76" s="8"/>
      <c r="X76" s="8"/>
      <c r="Y76" s="8"/>
      <c r="Z76" s="8"/>
      <c r="AA76" s="8"/>
      <c r="AB76" s="11"/>
      <c r="AC76" s="11"/>
      <c r="AD76" s="11"/>
      <c r="AE76" s="11"/>
      <c r="AF76" s="11"/>
    </row>
    <row r="77" spans="1:32">
      <c r="A77" s="6"/>
      <c r="B77" s="8"/>
      <c r="C77" s="8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8"/>
      <c r="W77" s="8"/>
      <c r="X77" s="8"/>
      <c r="Y77" s="8"/>
      <c r="Z77" s="8"/>
      <c r="AA77" s="8"/>
      <c r="AB77" s="11"/>
      <c r="AC77" s="11"/>
      <c r="AD77" s="11"/>
      <c r="AE77" s="11"/>
      <c r="AF77" s="11"/>
    </row>
    <row r="78" spans="1:32">
      <c r="A78" s="6"/>
      <c r="B78" s="8"/>
      <c r="C78" s="8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8"/>
      <c r="W78" s="8"/>
      <c r="X78" s="8"/>
      <c r="Y78" s="8"/>
      <c r="Z78" s="8"/>
      <c r="AA78" s="8"/>
      <c r="AB78" s="11"/>
      <c r="AC78" s="11"/>
      <c r="AD78" s="11"/>
      <c r="AE78" s="11"/>
      <c r="AF78" s="11"/>
    </row>
    <row r="79" spans="1:32">
      <c r="A79" s="6"/>
      <c r="B79" s="8"/>
      <c r="C79" s="8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8"/>
      <c r="W79" s="8"/>
      <c r="X79" s="8"/>
      <c r="Y79" s="8"/>
      <c r="Z79" s="8"/>
      <c r="AA79" s="8"/>
      <c r="AB79" s="11"/>
      <c r="AC79" s="11"/>
      <c r="AD79" s="11"/>
      <c r="AE79" s="11"/>
      <c r="AF79" s="11"/>
    </row>
    <row r="80" spans="1:32">
      <c r="A80" s="6"/>
      <c r="B80" s="8"/>
      <c r="C80" s="8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8"/>
      <c r="W80" s="8"/>
      <c r="X80" s="8"/>
      <c r="Y80" s="8"/>
      <c r="Z80" s="8"/>
      <c r="AA80" s="8"/>
      <c r="AB80" s="11"/>
      <c r="AC80" s="11"/>
      <c r="AD80" s="11"/>
      <c r="AE80" s="11"/>
      <c r="AF80" s="11"/>
    </row>
    <row r="81" spans="1:32">
      <c r="A81" s="6"/>
      <c r="B81" s="8"/>
      <c r="C81" s="8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8"/>
      <c r="W81" s="8"/>
      <c r="X81" s="8"/>
      <c r="Y81" s="8"/>
      <c r="Z81" s="8"/>
      <c r="AA81" s="8"/>
      <c r="AB81" s="11"/>
      <c r="AC81" s="11"/>
      <c r="AD81" s="11"/>
      <c r="AE81" s="11"/>
      <c r="AF81" s="11"/>
    </row>
    <row r="82" spans="1:32">
      <c r="A82" s="6"/>
      <c r="B82" s="8"/>
      <c r="C82" s="8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8"/>
      <c r="W82" s="8"/>
      <c r="X82" s="8"/>
      <c r="Y82" s="8"/>
      <c r="Z82" s="8"/>
      <c r="AA82" s="8"/>
      <c r="AB82" s="11"/>
      <c r="AC82" s="11"/>
      <c r="AD82" s="11"/>
      <c r="AE82" s="11"/>
      <c r="AF82" s="11"/>
    </row>
    <row r="83" spans="1:32">
      <c r="A83" s="6"/>
      <c r="B83" s="8"/>
      <c r="C83" s="8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8"/>
      <c r="W83" s="8"/>
      <c r="X83" s="8"/>
      <c r="Y83" s="8"/>
      <c r="Z83" s="8"/>
      <c r="AA83" s="8"/>
      <c r="AB83" s="11"/>
      <c r="AC83" s="11"/>
      <c r="AD83" s="11"/>
      <c r="AE83" s="11"/>
      <c r="AF83" s="11"/>
    </row>
    <row r="84" spans="1:32">
      <c r="A84" s="6"/>
      <c r="B84" s="8"/>
      <c r="C84" s="8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8"/>
      <c r="W84" s="8"/>
      <c r="X84" s="8"/>
      <c r="Y84" s="8"/>
      <c r="Z84" s="8"/>
      <c r="AA84" s="8"/>
      <c r="AB84" s="11"/>
      <c r="AC84" s="11"/>
      <c r="AD84" s="11"/>
      <c r="AE84" s="11"/>
      <c r="AF84" s="11"/>
    </row>
    <row r="85" spans="1:32">
      <c r="A85" s="6"/>
      <c r="B85" s="8"/>
      <c r="C85" s="8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8"/>
      <c r="W85" s="8"/>
      <c r="X85" s="8"/>
      <c r="Y85" s="8"/>
      <c r="Z85" s="8"/>
      <c r="AA85" s="8"/>
      <c r="AB85" s="11"/>
      <c r="AC85" s="11"/>
      <c r="AD85" s="11"/>
      <c r="AE85" s="11"/>
      <c r="AF85" s="11"/>
    </row>
    <row r="86" spans="1:32">
      <c r="A86" s="6"/>
      <c r="B86" s="8"/>
      <c r="C86" s="8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8"/>
      <c r="W86" s="8"/>
      <c r="X86" s="8"/>
      <c r="Y86" s="8"/>
      <c r="Z86" s="8"/>
      <c r="AA86" s="8"/>
      <c r="AB86" s="11"/>
      <c r="AC86" s="11"/>
      <c r="AD86" s="11"/>
      <c r="AE86" s="11"/>
      <c r="AF86" s="11"/>
    </row>
    <row r="87" spans="1:32">
      <c r="A87" s="6"/>
      <c r="B87" s="8"/>
      <c r="C87" s="8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8"/>
      <c r="W87" s="8"/>
      <c r="X87" s="8"/>
      <c r="Y87" s="8"/>
      <c r="Z87" s="8"/>
      <c r="AA87" s="8"/>
      <c r="AB87" s="11"/>
      <c r="AC87" s="11"/>
      <c r="AD87" s="11"/>
      <c r="AE87" s="11"/>
      <c r="AF87" s="11"/>
    </row>
    <row r="88" spans="1:32">
      <c r="A88" s="6"/>
      <c r="B88" s="8"/>
      <c r="C88" s="8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8"/>
      <c r="W88" s="8"/>
      <c r="X88" s="8"/>
      <c r="Y88" s="8"/>
      <c r="Z88" s="8"/>
      <c r="AA88" s="8"/>
      <c r="AB88" s="11"/>
      <c r="AC88" s="11"/>
      <c r="AD88" s="11"/>
      <c r="AE88" s="11"/>
      <c r="AF88" s="11"/>
    </row>
    <row r="89" spans="1:32">
      <c r="A89" s="6"/>
      <c r="B89" s="8"/>
      <c r="C89" s="8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8"/>
      <c r="W89" s="8"/>
      <c r="X89" s="8"/>
      <c r="Y89" s="8"/>
      <c r="Z89" s="8"/>
      <c r="AA89" s="8"/>
      <c r="AB89" s="11"/>
      <c r="AC89" s="11"/>
      <c r="AD89" s="11"/>
      <c r="AE89" s="11"/>
      <c r="AF89" s="11"/>
    </row>
    <row r="90" spans="1:32">
      <c r="A90" s="6"/>
      <c r="B90" s="8"/>
      <c r="C90" s="8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8"/>
      <c r="W90" s="8"/>
      <c r="X90" s="8"/>
      <c r="Y90" s="8"/>
      <c r="Z90" s="8"/>
      <c r="AA90" s="8"/>
      <c r="AB90" s="11"/>
      <c r="AC90" s="11"/>
      <c r="AD90" s="11"/>
      <c r="AE90" s="11"/>
      <c r="AF90" s="11"/>
    </row>
    <row r="91" spans="1:32">
      <c r="A91" s="6"/>
      <c r="B91" s="8"/>
      <c r="C91" s="8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8"/>
      <c r="W91" s="8"/>
      <c r="X91" s="8"/>
      <c r="Y91" s="8"/>
      <c r="Z91" s="8"/>
      <c r="AA91" s="8"/>
      <c r="AB91" s="11"/>
      <c r="AC91" s="11"/>
      <c r="AD91" s="11"/>
      <c r="AE91" s="11"/>
      <c r="AF91" s="11"/>
    </row>
    <row r="92" spans="1:32">
      <c r="A92" s="6"/>
      <c r="B92" s="8"/>
      <c r="C92" s="8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8"/>
      <c r="W92" s="8"/>
      <c r="X92" s="8"/>
      <c r="Y92" s="8"/>
      <c r="Z92" s="8"/>
      <c r="AA92" s="8"/>
      <c r="AB92" s="11"/>
      <c r="AC92" s="11"/>
      <c r="AD92" s="11"/>
      <c r="AE92" s="11"/>
      <c r="AF92" s="11"/>
    </row>
    <row r="93" spans="1:32">
      <c r="A93" s="6"/>
      <c r="B93" s="8"/>
      <c r="C93" s="8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8"/>
      <c r="W93" s="8"/>
      <c r="X93" s="8"/>
      <c r="Y93" s="8"/>
      <c r="Z93" s="8"/>
      <c r="AA93" s="8"/>
      <c r="AB93" s="11"/>
      <c r="AC93" s="11"/>
      <c r="AD93" s="11"/>
      <c r="AE93" s="11"/>
      <c r="AF93" s="11"/>
    </row>
    <row r="94" spans="1:32">
      <c r="A94" s="6"/>
      <c r="B94" s="8"/>
      <c r="C94" s="8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8"/>
      <c r="W94" s="8"/>
      <c r="X94" s="8"/>
      <c r="Y94" s="8"/>
      <c r="Z94" s="8"/>
      <c r="AA94" s="8"/>
      <c r="AB94" s="11"/>
      <c r="AC94" s="11"/>
      <c r="AD94" s="11"/>
      <c r="AE94" s="11"/>
      <c r="AF94" s="11"/>
    </row>
    <row r="95" spans="1:32">
      <c r="A95" s="6"/>
      <c r="B95" s="8"/>
      <c r="C95" s="8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8"/>
      <c r="W95" s="8"/>
      <c r="X95" s="8"/>
      <c r="Y95" s="8"/>
      <c r="Z95" s="8"/>
      <c r="AA95" s="8"/>
      <c r="AB95" s="11"/>
      <c r="AC95" s="11"/>
      <c r="AD95" s="11"/>
      <c r="AE95" s="11"/>
      <c r="AF95" s="11"/>
    </row>
    <row r="96" spans="1:32">
      <c r="A96" s="6"/>
      <c r="B96" s="8"/>
      <c r="C96" s="8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8"/>
      <c r="W96" s="8"/>
      <c r="X96" s="8"/>
      <c r="Y96" s="8"/>
      <c r="Z96" s="8"/>
      <c r="AA96" s="8"/>
      <c r="AB96" s="11"/>
      <c r="AC96" s="11"/>
      <c r="AD96" s="11"/>
      <c r="AE96" s="11"/>
      <c r="AF96" s="11"/>
    </row>
    <row r="97" spans="1:32">
      <c r="A97" s="6"/>
      <c r="B97" s="8"/>
      <c r="C97" s="8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8"/>
      <c r="W97" s="8"/>
      <c r="X97" s="8"/>
      <c r="Y97" s="8"/>
      <c r="Z97" s="8"/>
      <c r="AA97" s="8"/>
      <c r="AB97" s="11"/>
      <c r="AC97" s="11"/>
      <c r="AD97" s="11"/>
      <c r="AE97" s="11"/>
      <c r="AF97" s="11"/>
    </row>
    <row r="98" spans="1:32">
      <c r="A98" s="6"/>
      <c r="B98" s="8"/>
      <c r="C98" s="8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8"/>
      <c r="W98" s="8"/>
      <c r="X98" s="8"/>
      <c r="Y98" s="8"/>
      <c r="Z98" s="8"/>
      <c r="AA98" s="8"/>
      <c r="AB98" s="11"/>
      <c r="AC98" s="11"/>
      <c r="AD98" s="11"/>
      <c r="AE98" s="11"/>
      <c r="AF98" s="11"/>
    </row>
    <row r="99" spans="1:32">
      <c r="A99" s="6"/>
      <c r="B99" s="8"/>
      <c r="C99" s="8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8"/>
      <c r="W99" s="8"/>
      <c r="X99" s="8"/>
      <c r="Y99" s="8"/>
      <c r="Z99" s="8"/>
      <c r="AA99" s="8"/>
      <c r="AB99" s="11"/>
      <c r="AC99" s="11"/>
      <c r="AD99" s="11"/>
      <c r="AE99" s="11"/>
      <c r="AF99" s="11"/>
    </row>
    <row r="100" spans="1:32">
      <c r="A100" s="6"/>
      <c r="B100" s="8"/>
      <c r="C100" s="8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8"/>
      <c r="W100" s="8"/>
      <c r="X100" s="8"/>
      <c r="Y100" s="8"/>
      <c r="Z100" s="8"/>
      <c r="AA100" s="8"/>
      <c r="AB100" s="11"/>
      <c r="AC100" s="11"/>
      <c r="AD100" s="11"/>
      <c r="AE100" s="11"/>
      <c r="AF100" s="11"/>
    </row>
    <row r="101" spans="1:32">
      <c r="A101" s="6"/>
      <c r="B101" s="8"/>
      <c r="C101" s="8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8"/>
      <c r="W101" s="8"/>
      <c r="X101" s="8"/>
      <c r="Y101" s="8"/>
      <c r="Z101" s="8"/>
      <c r="AA101" s="8"/>
      <c r="AB101" s="11"/>
      <c r="AC101" s="11"/>
      <c r="AD101" s="11"/>
      <c r="AE101" s="11"/>
      <c r="AF101" s="11"/>
    </row>
    <row r="102" spans="1:32">
      <c r="A102" s="6"/>
      <c r="B102" s="8"/>
      <c r="C102" s="8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8"/>
      <c r="W102" s="8"/>
      <c r="X102" s="8"/>
      <c r="Y102" s="8"/>
      <c r="Z102" s="8"/>
      <c r="AA102" s="8"/>
      <c r="AB102" s="11"/>
      <c r="AC102" s="11"/>
      <c r="AD102" s="11"/>
      <c r="AE102" s="11"/>
      <c r="AF102" s="11"/>
    </row>
    <row r="103" spans="1:32">
      <c r="A103" s="6"/>
      <c r="B103" s="8"/>
      <c r="C103" s="8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8"/>
      <c r="W103" s="8"/>
      <c r="X103" s="8"/>
      <c r="Y103" s="8"/>
      <c r="Z103" s="8"/>
      <c r="AA103" s="8"/>
      <c r="AB103" s="11"/>
      <c r="AC103" s="11"/>
      <c r="AD103" s="11"/>
      <c r="AE103" s="11"/>
      <c r="AF103" s="11"/>
    </row>
    <row r="104" spans="1:32">
      <c r="A104" s="6"/>
      <c r="B104" s="8"/>
      <c r="C104" s="8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8"/>
      <c r="W104" s="8"/>
      <c r="X104" s="8"/>
      <c r="Y104" s="8"/>
      <c r="Z104" s="8"/>
      <c r="AA104" s="8"/>
      <c r="AB104" s="11"/>
      <c r="AC104" s="11"/>
      <c r="AD104" s="11"/>
      <c r="AE104" s="11"/>
      <c r="AF104" s="11"/>
    </row>
    <row r="105" spans="1:32">
      <c r="A105" s="6"/>
      <c r="B105" s="8"/>
      <c r="C105" s="8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8"/>
      <c r="W105" s="8"/>
      <c r="X105" s="8"/>
      <c r="Y105" s="8"/>
      <c r="Z105" s="8"/>
      <c r="AA105" s="8"/>
      <c r="AB105" s="11"/>
      <c r="AC105" s="11"/>
      <c r="AD105" s="11"/>
      <c r="AE105" s="11"/>
      <c r="AF105" s="11"/>
    </row>
    <row r="106" spans="1:32">
      <c r="A106" s="6"/>
      <c r="B106" s="8"/>
      <c r="C106" s="8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8"/>
      <c r="W106" s="8"/>
      <c r="X106" s="8"/>
      <c r="Y106" s="8"/>
      <c r="Z106" s="8"/>
      <c r="AA106" s="8"/>
      <c r="AB106" s="11"/>
      <c r="AC106" s="11"/>
      <c r="AD106" s="11"/>
      <c r="AE106" s="11"/>
      <c r="AF106" s="11"/>
    </row>
    <row r="107" spans="1:32">
      <c r="A107" s="6"/>
      <c r="B107" s="8"/>
      <c r="C107" s="8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8"/>
      <c r="W107" s="8"/>
      <c r="X107" s="8"/>
      <c r="Y107" s="8"/>
      <c r="Z107" s="8"/>
      <c r="AA107" s="8"/>
      <c r="AB107" s="11"/>
      <c r="AC107" s="11"/>
      <c r="AD107" s="11"/>
      <c r="AE107" s="11"/>
      <c r="AF107" s="11"/>
    </row>
    <row r="108" spans="1:32">
      <c r="A108" s="6"/>
      <c r="B108" s="8"/>
      <c r="C108" s="8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8"/>
      <c r="W108" s="8"/>
      <c r="X108" s="8"/>
      <c r="Y108" s="8"/>
      <c r="Z108" s="8"/>
      <c r="AA108" s="8"/>
      <c r="AB108" s="11"/>
      <c r="AC108" s="11"/>
      <c r="AD108" s="11"/>
      <c r="AE108" s="11"/>
      <c r="AF108" s="11"/>
    </row>
    <row r="109" spans="1:32">
      <c r="A109" s="6"/>
      <c r="B109" s="8"/>
      <c r="C109" s="8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8"/>
      <c r="W109" s="8"/>
      <c r="X109" s="8"/>
      <c r="Y109" s="8"/>
      <c r="Z109" s="8"/>
      <c r="AA109" s="8"/>
      <c r="AB109" s="11"/>
      <c r="AC109" s="11"/>
      <c r="AD109" s="11"/>
      <c r="AE109" s="11"/>
      <c r="AF109" s="11"/>
    </row>
    <row r="110" spans="1:32">
      <c r="A110" s="6"/>
      <c r="B110" s="8"/>
      <c r="C110" s="8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8"/>
      <c r="W110" s="8"/>
      <c r="X110" s="8"/>
      <c r="Y110" s="8"/>
      <c r="Z110" s="8"/>
      <c r="AA110" s="8"/>
      <c r="AB110" s="11"/>
      <c r="AC110" s="11"/>
      <c r="AD110" s="11"/>
      <c r="AE110" s="11"/>
      <c r="AF110" s="11"/>
    </row>
    <row r="111" spans="1:32">
      <c r="A111" s="6"/>
      <c r="B111" s="8"/>
      <c r="C111" s="8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8"/>
      <c r="W111" s="8"/>
      <c r="X111" s="8"/>
      <c r="Y111" s="8"/>
      <c r="Z111" s="8"/>
      <c r="AA111" s="8"/>
      <c r="AB111" s="11"/>
      <c r="AC111" s="11"/>
      <c r="AD111" s="11"/>
      <c r="AE111" s="11"/>
      <c r="AF111" s="11"/>
    </row>
    <row r="112" spans="1:32">
      <c r="A112" s="6"/>
      <c r="B112" s="8"/>
      <c r="C112" s="8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8"/>
      <c r="W112" s="8"/>
      <c r="X112" s="8"/>
      <c r="Y112" s="8"/>
      <c r="Z112" s="8"/>
      <c r="AA112" s="8"/>
      <c r="AB112" s="11"/>
      <c r="AC112" s="11"/>
      <c r="AD112" s="11"/>
      <c r="AE112" s="11"/>
      <c r="AF112" s="11"/>
    </row>
    <row r="113" spans="1:32">
      <c r="A113" s="6"/>
      <c r="B113" s="8"/>
      <c r="C113" s="8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8"/>
      <c r="W113" s="8"/>
      <c r="X113" s="8"/>
      <c r="Y113" s="8"/>
      <c r="Z113" s="8"/>
      <c r="AA113" s="8"/>
      <c r="AB113" s="11"/>
      <c r="AC113" s="11"/>
      <c r="AD113" s="11"/>
      <c r="AE113" s="11"/>
      <c r="AF113" s="11"/>
    </row>
    <row r="114" spans="1:32">
      <c r="A114" s="6"/>
      <c r="B114" s="8"/>
      <c r="C114" s="8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8"/>
      <c r="W114" s="8"/>
      <c r="X114" s="8"/>
      <c r="Y114" s="8"/>
      <c r="Z114" s="8"/>
      <c r="AA114" s="8"/>
      <c r="AB114" s="11"/>
      <c r="AC114" s="11"/>
      <c r="AD114" s="11"/>
      <c r="AE114" s="11"/>
      <c r="AF114" s="11"/>
    </row>
    <row r="115" spans="1:32">
      <c r="A115" s="6"/>
      <c r="B115" s="8"/>
      <c r="C115" s="8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8"/>
      <c r="W115" s="8"/>
      <c r="X115" s="8"/>
      <c r="Y115" s="8"/>
      <c r="Z115" s="8"/>
      <c r="AA115" s="8"/>
      <c r="AB115" s="11"/>
      <c r="AC115" s="11"/>
      <c r="AD115" s="11"/>
      <c r="AE115" s="11"/>
      <c r="AF115" s="11"/>
    </row>
    <row r="116" spans="1:32">
      <c r="A116" s="6"/>
      <c r="B116" s="8"/>
      <c r="C116" s="8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8"/>
      <c r="W116" s="8"/>
      <c r="X116" s="8"/>
      <c r="Y116" s="8"/>
      <c r="Z116" s="8"/>
      <c r="AA116" s="8"/>
      <c r="AB116" s="11"/>
      <c r="AC116" s="11"/>
      <c r="AD116" s="11"/>
      <c r="AE116" s="11"/>
      <c r="AF116" s="11"/>
    </row>
    <row r="117" spans="1:32">
      <c r="A117" s="6"/>
      <c r="B117" s="8"/>
      <c r="C117" s="8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8"/>
      <c r="W117" s="8"/>
      <c r="X117" s="8"/>
      <c r="Y117" s="8"/>
      <c r="Z117" s="8"/>
      <c r="AA117" s="8"/>
      <c r="AB117" s="11"/>
      <c r="AC117" s="11"/>
      <c r="AD117" s="11"/>
      <c r="AE117" s="11"/>
      <c r="AF117" s="11"/>
    </row>
    <row r="118" spans="1:32">
      <c r="A118" s="6"/>
      <c r="B118" s="8"/>
      <c r="C118" s="8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8"/>
      <c r="W118" s="8"/>
      <c r="X118" s="8"/>
      <c r="Y118" s="8"/>
      <c r="Z118" s="8"/>
      <c r="AA118" s="8"/>
      <c r="AB118" s="11"/>
      <c r="AC118" s="11"/>
      <c r="AD118" s="11"/>
      <c r="AE118" s="11"/>
      <c r="AF118" s="11"/>
    </row>
    <row r="119" spans="1:32">
      <c r="A119" s="6"/>
      <c r="B119" s="8"/>
      <c r="C119" s="8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8"/>
      <c r="W119" s="8"/>
      <c r="X119" s="8"/>
      <c r="Y119" s="8"/>
      <c r="Z119" s="8"/>
      <c r="AA119" s="8"/>
      <c r="AB119" s="11"/>
      <c r="AC119" s="11"/>
      <c r="AD119" s="11"/>
      <c r="AE119" s="11"/>
      <c r="AF119" s="11"/>
    </row>
    <row r="120" spans="1:32">
      <c r="A120" s="6"/>
      <c r="B120" s="8"/>
      <c r="C120" s="8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8"/>
      <c r="W120" s="8"/>
      <c r="X120" s="8"/>
      <c r="Y120" s="8"/>
      <c r="Z120" s="8"/>
      <c r="AA120" s="8"/>
      <c r="AB120" s="11"/>
      <c r="AC120" s="11"/>
      <c r="AD120" s="11"/>
      <c r="AE120" s="11"/>
      <c r="AF120" s="11"/>
    </row>
    <row r="121" spans="1:32">
      <c r="A121" s="6"/>
      <c r="B121" s="8"/>
      <c r="C121" s="8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8"/>
      <c r="W121" s="8"/>
      <c r="X121" s="8"/>
      <c r="Y121" s="8"/>
      <c r="Z121" s="8"/>
      <c r="AA121" s="8"/>
      <c r="AB121" s="11"/>
      <c r="AC121" s="11"/>
      <c r="AD121" s="11"/>
      <c r="AE121" s="11"/>
      <c r="AF121" s="11"/>
    </row>
    <row r="122" spans="1:32">
      <c r="A122" s="6"/>
      <c r="B122" s="8"/>
      <c r="C122" s="8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8"/>
      <c r="W122" s="8"/>
      <c r="X122" s="8"/>
      <c r="Y122" s="8"/>
      <c r="Z122" s="8"/>
      <c r="AA122" s="8"/>
      <c r="AB122" s="11"/>
      <c r="AC122" s="11"/>
      <c r="AD122" s="11"/>
      <c r="AE122" s="11"/>
      <c r="AF122" s="11"/>
    </row>
    <row r="123" spans="1:32">
      <c r="A123" s="6"/>
      <c r="B123" s="8"/>
      <c r="C123" s="8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8"/>
      <c r="W123" s="8"/>
      <c r="X123" s="8"/>
      <c r="Y123" s="8"/>
      <c r="Z123" s="8"/>
      <c r="AA123" s="8"/>
      <c r="AB123" s="11"/>
      <c r="AC123" s="11"/>
      <c r="AD123" s="11"/>
      <c r="AE123" s="11"/>
      <c r="AF123" s="11"/>
    </row>
    <row r="124" spans="1:32">
      <c r="A124" s="6"/>
      <c r="B124" s="8"/>
      <c r="C124" s="8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8"/>
      <c r="W124" s="8"/>
      <c r="X124" s="8"/>
      <c r="Y124" s="8"/>
      <c r="Z124" s="8"/>
      <c r="AA124" s="8"/>
      <c r="AB124" s="11"/>
      <c r="AC124" s="11"/>
      <c r="AD124" s="11"/>
      <c r="AE124" s="11"/>
      <c r="AF124" s="11"/>
    </row>
    <row r="125" spans="1:32">
      <c r="A125" s="6"/>
      <c r="B125" s="8"/>
      <c r="C125" s="8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8"/>
      <c r="W125" s="8"/>
      <c r="X125" s="8"/>
      <c r="Y125" s="8"/>
      <c r="Z125" s="8"/>
      <c r="AA125" s="8"/>
      <c r="AB125" s="11"/>
      <c r="AC125" s="11"/>
      <c r="AD125" s="11"/>
      <c r="AE125" s="11"/>
      <c r="AF125" s="11"/>
    </row>
    <row r="126" spans="1:32">
      <c r="A126" s="6"/>
      <c r="B126" s="8"/>
      <c r="C126" s="8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8"/>
      <c r="W126" s="8"/>
      <c r="X126" s="8"/>
      <c r="Y126" s="8"/>
      <c r="Z126" s="8"/>
      <c r="AA126" s="8"/>
      <c r="AB126" s="11"/>
      <c r="AC126" s="11"/>
      <c r="AD126" s="11"/>
      <c r="AE126" s="11"/>
      <c r="AF126" s="11"/>
    </row>
    <row r="127" spans="1:32">
      <c r="A127" s="6"/>
      <c r="B127" s="8"/>
      <c r="C127" s="8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8"/>
      <c r="W127" s="8"/>
      <c r="X127" s="8"/>
      <c r="Y127" s="8"/>
      <c r="Z127" s="8"/>
      <c r="AA127" s="8"/>
      <c r="AB127" s="11"/>
      <c r="AC127" s="11"/>
      <c r="AD127" s="11"/>
      <c r="AE127" s="11"/>
      <c r="AF127" s="11"/>
    </row>
    <row r="128" spans="1:32">
      <c r="A128" s="6"/>
      <c r="B128" s="8"/>
      <c r="C128" s="8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8"/>
      <c r="W128" s="8"/>
      <c r="X128" s="8"/>
      <c r="Y128" s="8"/>
      <c r="Z128" s="8"/>
      <c r="AA128" s="8"/>
      <c r="AB128" s="11"/>
      <c r="AC128" s="11"/>
      <c r="AD128" s="11"/>
      <c r="AE128" s="11"/>
      <c r="AF128" s="11"/>
    </row>
    <row r="129" spans="1:32">
      <c r="A129" s="6"/>
      <c r="B129" s="8"/>
      <c r="C129" s="8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8"/>
      <c r="W129" s="8"/>
      <c r="X129" s="8"/>
      <c r="Y129" s="8"/>
      <c r="Z129" s="8"/>
      <c r="AA129" s="8"/>
      <c r="AB129" s="11"/>
      <c r="AC129" s="11"/>
      <c r="AD129" s="11"/>
      <c r="AE129" s="11"/>
      <c r="AF129" s="11"/>
    </row>
    <row r="130" spans="1:32">
      <c r="A130" s="6"/>
      <c r="B130" s="8"/>
      <c r="C130" s="8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8"/>
      <c r="W130" s="8"/>
      <c r="X130" s="8"/>
      <c r="Y130" s="8"/>
      <c r="Z130" s="8"/>
      <c r="AA130" s="8"/>
      <c r="AB130" s="11"/>
      <c r="AC130" s="11"/>
      <c r="AD130" s="11"/>
      <c r="AE130" s="11"/>
      <c r="AF130" s="11"/>
    </row>
    <row r="131" spans="1:32">
      <c r="A131" s="6"/>
      <c r="B131" s="8"/>
      <c r="C131" s="8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8"/>
      <c r="W131" s="8"/>
      <c r="X131" s="8"/>
      <c r="Y131" s="8"/>
      <c r="Z131" s="8"/>
      <c r="AA131" s="8"/>
      <c r="AB131" s="11"/>
      <c r="AC131" s="11"/>
      <c r="AD131" s="11"/>
      <c r="AE131" s="11"/>
      <c r="AF131" s="11"/>
    </row>
    <row r="132" spans="1:32">
      <c r="A132" s="6"/>
      <c r="B132" s="8"/>
      <c r="C132" s="8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8"/>
      <c r="W132" s="8"/>
      <c r="X132" s="8"/>
      <c r="Y132" s="8"/>
      <c r="Z132" s="8"/>
      <c r="AA132" s="8"/>
      <c r="AB132" s="11"/>
      <c r="AC132" s="11"/>
      <c r="AD132" s="11"/>
      <c r="AE132" s="11"/>
      <c r="AF132" s="11"/>
    </row>
    <row r="133" spans="1:32">
      <c r="A133" s="6"/>
      <c r="B133" s="8"/>
      <c r="C133" s="8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8"/>
      <c r="W133" s="8"/>
      <c r="X133" s="8"/>
      <c r="Y133" s="8"/>
      <c r="Z133" s="8"/>
      <c r="AA133" s="8"/>
      <c r="AB133" s="11"/>
      <c r="AC133" s="11"/>
      <c r="AD133" s="11"/>
      <c r="AE133" s="11"/>
      <c r="AF133" s="11"/>
    </row>
    <row r="134" spans="1:32">
      <c r="A134" s="6"/>
      <c r="B134" s="8"/>
      <c r="C134" s="8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8"/>
      <c r="W134" s="8"/>
      <c r="X134" s="8"/>
      <c r="Y134" s="8"/>
      <c r="Z134" s="8"/>
      <c r="AA134" s="8"/>
      <c r="AB134" s="11"/>
      <c r="AC134" s="11"/>
      <c r="AD134" s="11"/>
      <c r="AE134" s="11"/>
      <c r="AF134" s="11"/>
    </row>
    <row r="135" spans="1:32">
      <c r="A135" s="6"/>
      <c r="B135" s="8"/>
      <c r="C135" s="8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8"/>
      <c r="W135" s="8"/>
      <c r="X135" s="8"/>
      <c r="Y135" s="8"/>
      <c r="Z135" s="8"/>
      <c r="AA135" s="8"/>
      <c r="AB135" s="11"/>
      <c r="AC135" s="11"/>
      <c r="AD135" s="11"/>
      <c r="AE135" s="11"/>
      <c r="AF135" s="11"/>
    </row>
    <row r="136" spans="1:32">
      <c r="A136" s="6"/>
      <c r="B136" s="8"/>
      <c r="C136" s="8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8"/>
      <c r="W136" s="8"/>
      <c r="X136" s="8"/>
      <c r="Y136" s="8"/>
      <c r="Z136" s="8"/>
      <c r="AA136" s="8"/>
      <c r="AB136" s="11"/>
      <c r="AC136" s="11"/>
      <c r="AD136" s="11"/>
      <c r="AE136" s="11"/>
      <c r="AF136" s="11"/>
    </row>
    <row r="137" spans="1:32">
      <c r="A137" s="6"/>
      <c r="B137" s="8"/>
      <c r="C137" s="8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8"/>
      <c r="W137" s="8"/>
      <c r="X137" s="8"/>
      <c r="Y137" s="8"/>
      <c r="Z137" s="8"/>
      <c r="AA137" s="8"/>
      <c r="AB137" s="11"/>
      <c r="AC137" s="11"/>
      <c r="AD137" s="11"/>
      <c r="AE137" s="11"/>
      <c r="AF137" s="11"/>
    </row>
    <row r="138" spans="1:32">
      <c r="A138" s="6"/>
      <c r="B138" s="8"/>
      <c r="C138" s="8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8"/>
      <c r="W138" s="8"/>
      <c r="X138" s="8"/>
      <c r="Y138" s="8"/>
      <c r="Z138" s="8"/>
      <c r="AA138" s="8"/>
      <c r="AB138" s="11"/>
      <c r="AC138" s="11"/>
      <c r="AD138" s="11"/>
      <c r="AE138" s="11"/>
      <c r="AF138" s="11"/>
    </row>
    <row r="139" spans="1:32">
      <c r="A139" s="6"/>
      <c r="B139" s="8"/>
      <c r="C139" s="8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8"/>
      <c r="W139" s="8"/>
      <c r="X139" s="8"/>
      <c r="Y139" s="8"/>
      <c r="Z139" s="8"/>
      <c r="AA139" s="8"/>
      <c r="AB139" s="11"/>
      <c r="AC139" s="11"/>
      <c r="AD139" s="11"/>
      <c r="AE139" s="11"/>
      <c r="AF139" s="11"/>
    </row>
    <row r="140" spans="1:32">
      <c r="A140" s="6"/>
      <c r="B140" s="8"/>
      <c r="C140" s="8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8"/>
      <c r="W140" s="8"/>
      <c r="X140" s="8"/>
      <c r="Y140" s="8"/>
      <c r="Z140" s="8"/>
      <c r="AA140" s="8"/>
      <c r="AB140" s="11"/>
      <c r="AC140" s="11"/>
      <c r="AD140" s="11"/>
      <c r="AE140" s="11"/>
      <c r="AF140" s="11"/>
    </row>
    <row r="141" spans="1:32">
      <c r="A141" s="6"/>
      <c r="B141" s="8"/>
      <c r="C141" s="8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8"/>
      <c r="W141" s="8"/>
      <c r="X141" s="8"/>
      <c r="Y141" s="8"/>
      <c r="Z141" s="8"/>
      <c r="AA141" s="8"/>
      <c r="AB141" s="11"/>
      <c r="AC141" s="11"/>
      <c r="AD141" s="11"/>
      <c r="AE141" s="11"/>
      <c r="AF141" s="11"/>
    </row>
    <row r="142" spans="1:32">
      <c r="A142" s="6"/>
      <c r="B142" s="8"/>
      <c r="C142" s="8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8"/>
      <c r="W142" s="8"/>
      <c r="X142" s="8"/>
      <c r="Y142" s="8"/>
      <c r="Z142" s="8"/>
      <c r="AA142" s="8"/>
      <c r="AB142" s="11"/>
      <c r="AC142" s="11"/>
      <c r="AD142" s="11"/>
      <c r="AE142" s="11"/>
      <c r="AF142" s="11"/>
    </row>
    <row r="143" spans="1:32">
      <c r="A143" s="6"/>
      <c r="B143" s="8"/>
      <c r="C143" s="8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8"/>
      <c r="W143" s="8"/>
      <c r="X143" s="8"/>
      <c r="Y143" s="8"/>
      <c r="Z143" s="8"/>
      <c r="AA143" s="8"/>
      <c r="AB143" s="11"/>
      <c r="AC143" s="11"/>
      <c r="AD143" s="11"/>
      <c r="AE143" s="11"/>
      <c r="AF143" s="11"/>
    </row>
    <row r="144" spans="1:32">
      <c r="A144" s="6"/>
      <c r="B144" s="8"/>
      <c r="C144" s="8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8"/>
      <c r="W144" s="8"/>
      <c r="X144" s="8"/>
      <c r="Y144" s="8"/>
      <c r="Z144" s="8"/>
      <c r="AA144" s="8"/>
      <c r="AB144" s="11"/>
      <c r="AC144" s="11"/>
      <c r="AD144" s="11"/>
      <c r="AE144" s="11"/>
      <c r="AF144" s="11"/>
    </row>
    <row r="145" spans="1:32">
      <c r="A145" s="6"/>
      <c r="B145" s="8"/>
      <c r="C145" s="8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8"/>
      <c r="W145" s="8"/>
      <c r="X145" s="8"/>
      <c r="Y145" s="8"/>
      <c r="Z145" s="8"/>
      <c r="AA145" s="8"/>
      <c r="AB145" s="11"/>
      <c r="AC145" s="11"/>
      <c r="AD145" s="11"/>
      <c r="AE145" s="11"/>
      <c r="AF145" s="11"/>
    </row>
    <row r="146" spans="1:32">
      <c r="A146" s="6"/>
      <c r="B146" s="8"/>
      <c r="C146" s="8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8"/>
      <c r="W146" s="8"/>
      <c r="X146" s="8"/>
      <c r="Y146" s="8"/>
      <c r="Z146" s="8"/>
      <c r="AA146" s="8"/>
      <c r="AB146" s="11"/>
      <c r="AC146" s="11"/>
      <c r="AD146" s="11"/>
      <c r="AE146" s="11"/>
      <c r="AF146" s="11"/>
    </row>
    <row r="147" spans="1:32">
      <c r="A147" s="6"/>
      <c r="B147" s="8"/>
      <c r="C147" s="8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8"/>
      <c r="W147" s="8"/>
      <c r="X147" s="8"/>
      <c r="Y147" s="8"/>
      <c r="Z147" s="8"/>
      <c r="AA147" s="8"/>
      <c r="AB147" s="11"/>
      <c r="AC147" s="11"/>
      <c r="AD147" s="11"/>
      <c r="AE147" s="11"/>
      <c r="AF147" s="11"/>
    </row>
    <row r="148" spans="1:32">
      <c r="A148" s="6"/>
      <c r="B148" s="8"/>
      <c r="C148" s="8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8"/>
      <c r="W148" s="8"/>
      <c r="X148" s="8"/>
      <c r="Y148" s="8"/>
      <c r="Z148" s="8"/>
      <c r="AA148" s="8"/>
      <c r="AB148" s="11"/>
      <c r="AC148" s="11"/>
      <c r="AD148" s="11"/>
      <c r="AE148" s="11"/>
      <c r="AF148" s="11"/>
    </row>
    <row r="149" spans="1:32">
      <c r="A149" s="6"/>
      <c r="B149" s="8"/>
      <c r="C149" s="8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8"/>
      <c r="W149" s="8"/>
      <c r="X149" s="8"/>
      <c r="Y149" s="8"/>
      <c r="Z149" s="8"/>
      <c r="AA149" s="8"/>
      <c r="AB149" s="11"/>
      <c r="AC149" s="11"/>
      <c r="AD149" s="11"/>
      <c r="AE149" s="11"/>
      <c r="AF149" s="11"/>
    </row>
    <row r="150" spans="1:32">
      <c r="A150" s="6"/>
      <c r="B150" s="8"/>
      <c r="C150" s="8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8"/>
      <c r="W150" s="8"/>
      <c r="X150" s="8"/>
      <c r="Y150" s="8"/>
      <c r="Z150" s="8"/>
      <c r="AA150" s="8"/>
      <c r="AB150" s="11"/>
      <c r="AC150" s="11"/>
      <c r="AD150" s="11"/>
      <c r="AE150" s="11"/>
      <c r="AF150" s="11"/>
    </row>
    <row r="151" spans="1:32">
      <c r="A151" s="6"/>
      <c r="B151" s="8"/>
      <c r="C151" s="8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8"/>
      <c r="W151" s="8"/>
      <c r="X151" s="8"/>
      <c r="Y151" s="8"/>
      <c r="Z151" s="8"/>
      <c r="AA151" s="8"/>
      <c r="AB151" s="11"/>
      <c r="AC151" s="11"/>
      <c r="AD151" s="11"/>
      <c r="AE151" s="11"/>
      <c r="AF151" s="11"/>
    </row>
    <row r="152" spans="1:32">
      <c r="A152" s="6"/>
      <c r="B152" s="8"/>
      <c r="C152" s="8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8"/>
      <c r="W152" s="8"/>
      <c r="X152" s="8"/>
      <c r="Y152" s="8"/>
      <c r="Z152" s="8"/>
      <c r="AA152" s="8"/>
      <c r="AB152" s="11"/>
      <c r="AC152" s="11"/>
      <c r="AD152" s="11"/>
      <c r="AE152" s="11"/>
      <c r="AF152" s="11"/>
    </row>
    <row r="153" spans="1:32">
      <c r="A153" s="6"/>
      <c r="B153" s="8"/>
      <c r="C153" s="8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8"/>
      <c r="W153" s="8"/>
      <c r="X153" s="8"/>
      <c r="Y153" s="8"/>
      <c r="Z153" s="8"/>
      <c r="AA153" s="8"/>
      <c r="AB153" s="11"/>
      <c r="AC153" s="11"/>
      <c r="AD153" s="11"/>
      <c r="AE153" s="11"/>
      <c r="AF153" s="11"/>
    </row>
    <row r="154" spans="1:32">
      <c r="A154" s="6"/>
      <c r="B154" s="8"/>
      <c r="C154" s="8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8"/>
      <c r="W154" s="8"/>
      <c r="X154" s="8"/>
      <c r="Y154" s="8"/>
      <c r="Z154" s="8"/>
      <c r="AA154" s="8"/>
      <c r="AB154" s="11"/>
      <c r="AC154" s="11"/>
      <c r="AD154" s="11"/>
      <c r="AE154" s="11"/>
      <c r="AF154" s="11"/>
    </row>
    <row r="155" spans="1:32">
      <c r="A155" s="6"/>
      <c r="B155" s="8"/>
      <c r="C155" s="8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8"/>
      <c r="W155" s="8"/>
      <c r="X155" s="8"/>
      <c r="Y155" s="8"/>
      <c r="Z155" s="8"/>
      <c r="AA155" s="8"/>
      <c r="AB155" s="11"/>
      <c r="AC155" s="11"/>
      <c r="AD155" s="11"/>
      <c r="AE155" s="11"/>
      <c r="AF155" s="11"/>
    </row>
    <row r="156" spans="1:32">
      <c r="A156" s="6"/>
      <c r="B156" s="8"/>
      <c r="C156" s="8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8"/>
      <c r="W156" s="8"/>
      <c r="X156" s="8"/>
      <c r="Y156" s="8"/>
      <c r="Z156" s="8"/>
      <c r="AA156" s="8"/>
      <c r="AB156" s="11"/>
      <c r="AC156" s="11"/>
      <c r="AD156" s="11"/>
      <c r="AE156" s="11"/>
      <c r="AF156" s="11"/>
    </row>
    <row r="157" spans="1:32">
      <c r="A157" s="6"/>
      <c r="B157" s="8"/>
      <c r="C157" s="8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8"/>
      <c r="W157" s="8"/>
      <c r="X157" s="8"/>
      <c r="Y157" s="8"/>
      <c r="Z157" s="8"/>
      <c r="AA157" s="8"/>
      <c r="AB157" s="11"/>
      <c r="AC157" s="11"/>
      <c r="AD157" s="11"/>
      <c r="AE157" s="11"/>
      <c r="AF157" s="11"/>
    </row>
    <row r="158" spans="1:32">
      <c r="A158" s="6"/>
      <c r="B158" s="8"/>
      <c r="C158" s="8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8"/>
      <c r="W158" s="8"/>
      <c r="X158" s="8"/>
      <c r="Y158" s="8"/>
      <c r="Z158" s="8"/>
      <c r="AA158" s="8"/>
      <c r="AB158" s="11"/>
      <c r="AC158" s="11"/>
      <c r="AD158" s="11"/>
      <c r="AE158" s="11"/>
      <c r="AF158" s="11"/>
    </row>
    <row r="159" spans="1:32">
      <c r="A159" s="6"/>
      <c r="B159" s="8"/>
      <c r="C159" s="8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8"/>
      <c r="W159" s="8"/>
      <c r="X159" s="8"/>
      <c r="Y159" s="8"/>
      <c r="Z159" s="8"/>
      <c r="AA159" s="8"/>
      <c r="AB159" s="11"/>
      <c r="AC159" s="11"/>
      <c r="AD159" s="11"/>
      <c r="AE159" s="11"/>
      <c r="AF159" s="11"/>
    </row>
    <row r="160" spans="1:32">
      <c r="A160" s="6"/>
      <c r="B160" s="8"/>
      <c r="C160" s="8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8"/>
      <c r="W160" s="8"/>
      <c r="X160" s="8"/>
      <c r="Y160" s="8"/>
      <c r="Z160" s="8"/>
      <c r="AA160" s="8"/>
      <c r="AB160" s="11"/>
      <c r="AC160" s="11"/>
      <c r="AD160" s="11"/>
      <c r="AE160" s="11"/>
      <c r="AF160" s="11"/>
    </row>
    <row r="161" spans="1:32">
      <c r="A161" s="6"/>
      <c r="B161" s="8"/>
      <c r="C161" s="8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8"/>
      <c r="W161" s="8"/>
      <c r="X161" s="8"/>
      <c r="Y161" s="8"/>
      <c r="Z161" s="8"/>
      <c r="AA161" s="8"/>
      <c r="AB161" s="11"/>
      <c r="AC161" s="11"/>
      <c r="AD161" s="11"/>
      <c r="AE161" s="11"/>
      <c r="AF161" s="11"/>
    </row>
    <row r="162" spans="1:32">
      <c r="A162" s="6"/>
      <c r="B162" s="8"/>
      <c r="C162" s="8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8"/>
      <c r="W162" s="8"/>
      <c r="X162" s="8"/>
      <c r="Y162" s="8"/>
      <c r="Z162" s="8"/>
      <c r="AA162" s="8"/>
      <c r="AB162" s="11"/>
      <c r="AC162" s="11"/>
      <c r="AD162" s="11"/>
      <c r="AE162" s="11"/>
      <c r="AF162" s="11"/>
    </row>
    <row r="163" spans="1:32">
      <c r="A163" s="6"/>
      <c r="B163" s="8"/>
      <c r="C163" s="8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8"/>
      <c r="W163" s="8"/>
      <c r="X163" s="8"/>
      <c r="Y163" s="8"/>
      <c r="Z163" s="8"/>
      <c r="AA163" s="8"/>
      <c r="AB163" s="11"/>
      <c r="AC163" s="11"/>
      <c r="AD163" s="11"/>
      <c r="AE163" s="11"/>
      <c r="AF163" s="11"/>
    </row>
    <row r="164" spans="1:32">
      <c r="A164" s="6"/>
      <c r="B164" s="8"/>
      <c r="C164" s="8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8"/>
      <c r="W164" s="8"/>
      <c r="X164" s="8"/>
      <c r="Y164" s="8"/>
      <c r="Z164" s="8"/>
      <c r="AA164" s="8"/>
      <c r="AB164" s="11"/>
      <c r="AC164" s="11"/>
      <c r="AD164" s="11"/>
      <c r="AE164" s="11"/>
      <c r="AF164" s="11"/>
    </row>
    <row r="165" spans="1:32">
      <c r="A165" s="6"/>
      <c r="B165" s="8"/>
      <c r="C165" s="8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8"/>
      <c r="W165" s="8"/>
      <c r="X165" s="8"/>
      <c r="Y165" s="8"/>
      <c r="Z165" s="8"/>
      <c r="AA165" s="8"/>
      <c r="AB165" s="11"/>
      <c r="AC165" s="11"/>
      <c r="AD165" s="11"/>
      <c r="AE165" s="11"/>
      <c r="AF165" s="11"/>
    </row>
    <row r="166" spans="1:32">
      <c r="A166" s="6"/>
      <c r="B166" s="8"/>
      <c r="C166" s="8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8"/>
      <c r="W166" s="8"/>
      <c r="X166" s="8"/>
      <c r="Y166" s="8"/>
      <c r="Z166" s="8"/>
      <c r="AA166" s="8"/>
      <c r="AB166" s="11"/>
      <c r="AC166" s="11"/>
      <c r="AD166" s="11"/>
      <c r="AE166" s="11"/>
      <c r="AF166" s="11"/>
    </row>
    <row r="167" spans="1:32">
      <c r="A167" s="6"/>
      <c r="B167" s="8"/>
      <c r="C167" s="8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8"/>
      <c r="W167" s="8"/>
      <c r="X167" s="8"/>
      <c r="Y167" s="8"/>
      <c r="Z167" s="8"/>
      <c r="AA167" s="8"/>
      <c r="AB167" s="11"/>
      <c r="AC167" s="11"/>
      <c r="AD167" s="11"/>
      <c r="AE167" s="11"/>
      <c r="AF167" s="11"/>
    </row>
    <row r="168" spans="1:32">
      <c r="A168" s="6"/>
      <c r="B168" s="8"/>
      <c r="C168" s="8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8"/>
      <c r="W168" s="8"/>
      <c r="X168" s="8"/>
      <c r="Y168" s="8"/>
      <c r="Z168" s="8"/>
      <c r="AA168" s="8"/>
      <c r="AB168" s="11"/>
      <c r="AC168" s="11"/>
      <c r="AD168" s="11"/>
      <c r="AE168" s="11"/>
      <c r="AF168" s="11"/>
    </row>
    <row r="169" spans="1:32">
      <c r="A169" s="6"/>
      <c r="B169" s="8"/>
      <c r="C169" s="8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8"/>
      <c r="W169" s="8"/>
      <c r="X169" s="8"/>
      <c r="Y169" s="8"/>
      <c r="Z169" s="8"/>
      <c r="AA169" s="8"/>
      <c r="AB169" s="11"/>
      <c r="AC169" s="11"/>
      <c r="AD169" s="11"/>
      <c r="AE169" s="11"/>
      <c r="AF169" s="11"/>
    </row>
    <row r="170" spans="1:32">
      <c r="A170" s="6"/>
      <c r="B170" s="8"/>
      <c r="C170" s="8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8"/>
      <c r="W170" s="8"/>
      <c r="X170" s="8"/>
      <c r="Y170" s="8"/>
      <c r="Z170" s="8"/>
      <c r="AA170" s="8"/>
      <c r="AB170" s="11"/>
      <c r="AC170" s="11"/>
      <c r="AD170" s="11"/>
      <c r="AE170" s="11"/>
      <c r="AF170" s="11"/>
    </row>
    <row r="171" spans="1:32">
      <c r="A171" s="6"/>
      <c r="B171" s="8"/>
      <c r="C171" s="8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8"/>
      <c r="W171" s="8"/>
      <c r="X171" s="8"/>
      <c r="Y171" s="8"/>
      <c r="Z171" s="8"/>
      <c r="AA171" s="8"/>
      <c r="AB171" s="11"/>
      <c r="AC171" s="11"/>
      <c r="AD171" s="11"/>
      <c r="AE171" s="11"/>
      <c r="AF171" s="11"/>
    </row>
    <row r="172" spans="1:32">
      <c r="A172" s="6"/>
      <c r="B172" s="8"/>
      <c r="C172" s="8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8"/>
      <c r="W172" s="8"/>
      <c r="X172" s="8"/>
      <c r="Y172" s="8"/>
      <c r="Z172" s="8"/>
      <c r="AA172" s="8"/>
      <c r="AB172" s="11"/>
      <c r="AC172" s="11"/>
      <c r="AD172" s="11"/>
      <c r="AE172" s="11"/>
      <c r="AF172" s="11"/>
    </row>
    <row r="173" spans="1:32">
      <c r="A173" s="6"/>
      <c r="B173" s="8"/>
      <c r="C173" s="8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8"/>
      <c r="W173" s="8"/>
      <c r="X173" s="8"/>
      <c r="Y173" s="8"/>
      <c r="Z173" s="8"/>
      <c r="AA173" s="8"/>
      <c r="AB173" s="11"/>
      <c r="AC173" s="11"/>
      <c r="AD173" s="11"/>
      <c r="AE173" s="11"/>
      <c r="AF173" s="11"/>
    </row>
    <row r="174" spans="1:32">
      <c r="A174" s="6"/>
      <c r="B174" s="8"/>
      <c r="C174" s="8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8"/>
      <c r="W174" s="8"/>
      <c r="X174" s="8"/>
      <c r="Y174" s="8"/>
      <c r="Z174" s="8"/>
      <c r="AA174" s="8"/>
      <c r="AB174" s="11"/>
      <c r="AC174" s="11"/>
      <c r="AD174" s="11"/>
      <c r="AE174" s="11"/>
      <c r="AF174" s="11"/>
    </row>
    <row r="175" spans="1:32">
      <c r="A175" s="6"/>
      <c r="B175" s="8"/>
      <c r="C175" s="8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8"/>
      <c r="W175" s="8"/>
      <c r="X175" s="8"/>
      <c r="Y175" s="8"/>
      <c r="Z175" s="8"/>
      <c r="AA175" s="8"/>
      <c r="AB175" s="11"/>
      <c r="AC175" s="11"/>
      <c r="AD175" s="11"/>
      <c r="AE175" s="11"/>
      <c r="AF175" s="11"/>
    </row>
    <row r="176" spans="1:32">
      <c r="A176" s="6"/>
      <c r="B176" s="8"/>
      <c r="C176" s="8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8"/>
      <c r="W176" s="8"/>
      <c r="X176" s="8"/>
      <c r="Y176" s="8"/>
      <c r="Z176" s="8"/>
      <c r="AA176" s="8"/>
      <c r="AB176" s="11"/>
      <c r="AC176" s="11"/>
      <c r="AD176" s="11"/>
      <c r="AE176" s="11"/>
      <c r="AF176" s="11"/>
    </row>
    <row r="177" spans="1:32">
      <c r="A177" s="6"/>
      <c r="B177" s="8"/>
      <c r="C177" s="8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8"/>
      <c r="W177" s="8"/>
      <c r="X177" s="8"/>
      <c r="Y177" s="8"/>
      <c r="Z177" s="8"/>
      <c r="AA177" s="8"/>
      <c r="AB177" s="11"/>
      <c r="AC177" s="11"/>
      <c r="AD177" s="11"/>
      <c r="AE177" s="11"/>
      <c r="AF177" s="11"/>
    </row>
    <row r="178" spans="1:32">
      <c r="A178" s="6"/>
      <c r="B178" s="8"/>
      <c r="C178" s="8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8"/>
      <c r="W178" s="8"/>
      <c r="X178" s="8"/>
      <c r="Y178" s="8"/>
      <c r="Z178" s="8"/>
      <c r="AA178" s="8"/>
      <c r="AB178" s="11"/>
      <c r="AC178" s="11"/>
      <c r="AD178" s="11"/>
      <c r="AE178" s="11"/>
      <c r="AF178" s="11"/>
    </row>
    <row r="179" spans="1:32">
      <c r="A179" s="6"/>
      <c r="B179" s="8"/>
      <c r="C179" s="8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8"/>
      <c r="W179" s="8"/>
      <c r="X179" s="8"/>
      <c r="Y179" s="8"/>
      <c r="Z179" s="8"/>
      <c r="AA179" s="8"/>
      <c r="AB179" s="11"/>
      <c r="AC179" s="11"/>
      <c r="AD179" s="11"/>
      <c r="AE179" s="11"/>
      <c r="AF179" s="11"/>
    </row>
    <row r="180" spans="1:32">
      <c r="A180" s="6"/>
      <c r="B180" s="8"/>
      <c r="C180" s="8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8"/>
      <c r="W180" s="8"/>
      <c r="X180" s="8"/>
      <c r="Y180" s="8"/>
      <c r="Z180" s="8"/>
      <c r="AA180" s="8"/>
      <c r="AB180" s="11"/>
      <c r="AC180" s="11"/>
      <c r="AD180" s="11"/>
      <c r="AE180" s="11"/>
      <c r="AF180" s="11"/>
    </row>
    <row r="181" spans="1:32">
      <c r="A181" s="6"/>
      <c r="B181" s="8"/>
      <c r="C181" s="8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8"/>
      <c r="W181" s="8"/>
      <c r="X181" s="8"/>
      <c r="Y181" s="8"/>
      <c r="Z181" s="8"/>
      <c r="AA181" s="8"/>
      <c r="AB181" s="11"/>
      <c r="AC181" s="11"/>
      <c r="AD181" s="11"/>
      <c r="AE181" s="11"/>
      <c r="AF181" s="11"/>
    </row>
    <row r="182" spans="1:32">
      <c r="A182" s="6"/>
      <c r="B182" s="8"/>
      <c r="C182" s="8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8"/>
      <c r="W182" s="8"/>
      <c r="X182" s="8"/>
      <c r="Y182" s="8"/>
      <c r="Z182" s="8"/>
      <c r="AA182" s="8"/>
      <c r="AB182" s="11"/>
      <c r="AC182" s="11"/>
      <c r="AD182" s="11"/>
      <c r="AE182" s="11"/>
      <c r="AF182" s="11"/>
    </row>
    <row r="183" spans="1:32">
      <c r="A183" s="6"/>
      <c r="B183" s="8"/>
      <c r="C183" s="8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8"/>
      <c r="W183" s="8"/>
      <c r="X183" s="8"/>
      <c r="Y183" s="8"/>
      <c r="Z183" s="8"/>
      <c r="AA183" s="8"/>
      <c r="AB183" s="11"/>
      <c r="AC183" s="11"/>
      <c r="AD183" s="11"/>
      <c r="AE183" s="11"/>
      <c r="AF183" s="11"/>
    </row>
    <row r="184" spans="1:32">
      <c r="A184" s="6"/>
      <c r="B184" s="8"/>
      <c r="C184" s="8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8"/>
      <c r="W184" s="8"/>
      <c r="X184" s="8"/>
      <c r="Y184" s="8"/>
      <c r="Z184" s="8"/>
      <c r="AA184" s="8"/>
      <c r="AB184" s="11"/>
      <c r="AC184" s="11"/>
      <c r="AD184" s="11"/>
      <c r="AE184" s="11"/>
      <c r="AF184" s="11"/>
    </row>
    <row r="185" spans="1:32">
      <c r="A185" s="6"/>
      <c r="B185" s="8"/>
      <c r="C185" s="8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8"/>
      <c r="W185" s="8"/>
      <c r="X185" s="8"/>
      <c r="Y185" s="8"/>
      <c r="Z185" s="8"/>
      <c r="AA185" s="8"/>
      <c r="AB185" s="11"/>
      <c r="AC185" s="11"/>
      <c r="AD185" s="11"/>
      <c r="AE185" s="11"/>
      <c r="AF185" s="11"/>
    </row>
    <row r="186" spans="1:32">
      <c r="A186" s="6"/>
      <c r="B186" s="8"/>
      <c r="C186" s="8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8"/>
      <c r="W186" s="8"/>
      <c r="X186" s="8"/>
      <c r="Y186" s="8"/>
      <c r="Z186" s="8"/>
      <c r="AA186" s="8"/>
      <c r="AB186" s="11"/>
      <c r="AC186" s="11"/>
      <c r="AD186" s="11"/>
      <c r="AE186" s="11"/>
      <c r="AF186" s="11"/>
    </row>
    <row r="187" spans="1:32">
      <c r="A187" s="6"/>
      <c r="B187" s="8"/>
      <c r="C187" s="8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8"/>
      <c r="W187" s="8"/>
      <c r="X187" s="8"/>
      <c r="Y187" s="8"/>
      <c r="Z187" s="8"/>
      <c r="AA187" s="8"/>
      <c r="AB187" s="11"/>
      <c r="AC187" s="11"/>
      <c r="AD187" s="11"/>
      <c r="AE187" s="11"/>
      <c r="AF187" s="11"/>
    </row>
    <row r="188" spans="1:32">
      <c r="A188" s="6"/>
      <c r="B188" s="8"/>
      <c r="C188" s="8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8"/>
      <c r="W188" s="8"/>
      <c r="X188" s="8"/>
      <c r="Y188" s="8"/>
      <c r="Z188" s="8"/>
      <c r="AA188" s="8"/>
      <c r="AB188" s="11"/>
      <c r="AC188" s="11"/>
      <c r="AD188" s="11"/>
      <c r="AE188" s="11"/>
      <c r="AF188" s="11"/>
    </row>
    <row r="189" spans="1:32">
      <c r="A189" s="6"/>
      <c r="B189" s="8"/>
      <c r="C189" s="8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8"/>
      <c r="W189" s="8"/>
      <c r="X189" s="8"/>
      <c r="Y189" s="8"/>
      <c r="Z189" s="8"/>
      <c r="AA189" s="8"/>
      <c r="AB189" s="11"/>
      <c r="AC189" s="11"/>
      <c r="AD189" s="11"/>
      <c r="AE189" s="11"/>
      <c r="AF189" s="11"/>
    </row>
    <row r="190" spans="1:32">
      <c r="A190" s="6"/>
      <c r="B190" s="8"/>
      <c r="C190" s="8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8"/>
      <c r="W190" s="8"/>
      <c r="X190" s="8"/>
      <c r="Y190" s="8"/>
      <c r="Z190" s="8"/>
      <c r="AA190" s="8"/>
      <c r="AB190" s="11"/>
      <c r="AC190" s="11"/>
      <c r="AD190" s="11"/>
      <c r="AE190" s="11"/>
      <c r="AF190" s="11"/>
    </row>
    <row r="191" spans="1:32">
      <c r="A191" s="6"/>
      <c r="B191" s="8"/>
      <c r="C191" s="8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8"/>
      <c r="W191" s="8"/>
      <c r="X191" s="8"/>
      <c r="Y191" s="8"/>
      <c r="Z191" s="8"/>
      <c r="AA191" s="8"/>
      <c r="AB191" s="11"/>
      <c r="AC191" s="11"/>
      <c r="AD191" s="11"/>
      <c r="AE191" s="11"/>
      <c r="AF191" s="11"/>
    </row>
    <row r="192" spans="1:32">
      <c r="A192" s="6"/>
      <c r="B192" s="8"/>
      <c r="C192" s="8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8"/>
      <c r="W192" s="8"/>
      <c r="X192" s="8"/>
      <c r="Y192" s="8"/>
      <c r="Z192" s="8"/>
      <c r="AA192" s="8"/>
      <c r="AB192" s="11"/>
      <c r="AC192" s="11"/>
      <c r="AD192" s="11"/>
      <c r="AE192" s="11"/>
      <c r="AF192" s="11"/>
    </row>
    <row r="193" spans="1:32">
      <c r="A193" s="6"/>
      <c r="B193" s="8"/>
      <c r="C193" s="8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8"/>
      <c r="W193" s="8"/>
      <c r="X193" s="8"/>
      <c r="Y193" s="8"/>
      <c r="Z193" s="8"/>
      <c r="AA193" s="8"/>
      <c r="AB193" s="11"/>
      <c r="AC193" s="11"/>
      <c r="AD193" s="11"/>
      <c r="AE193" s="11"/>
      <c r="AF193" s="11"/>
    </row>
    <row r="194" spans="1:32">
      <c r="A194" s="6"/>
      <c r="B194" s="8"/>
      <c r="C194" s="8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8"/>
      <c r="W194" s="8"/>
      <c r="X194" s="8"/>
      <c r="Y194" s="8"/>
      <c r="Z194" s="8"/>
      <c r="AA194" s="8"/>
      <c r="AB194" s="11"/>
      <c r="AC194" s="11"/>
      <c r="AD194" s="11"/>
      <c r="AE194" s="11"/>
      <c r="AF194" s="11"/>
    </row>
    <row r="195" spans="1:32">
      <c r="A195" s="6"/>
      <c r="B195" s="8"/>
      <c r="C195" s="8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8"/>
      <c r="W195" s="8"/>
      <c r="X195" s="8"/>
      <c r="Y195" s="8"/>
      <c r="Z195" s="8"/>
      <c r="AA195" s="8"/>
      <c r="AB195" s="11"/>
      <c r="AC195" s="11"/>
      <c r="AD195" s="11"/>
      <c r="AE195" s="11"/>
      <c r="AF195" s="11"/>
    </row>
    <row r="196" spans="1:32">
      <c r="A196" s="6"/>
      <c r="B196" s="8"/>
      <c r="C196" s="8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8"/>
      <c r="W196" s="8"/>
      <c r="X196" s="8"/>
      <c r="Y196" s="8"/>
      <c r="Z196" s="8"/>
      <c r="AA196" s="8"/>
      <c r="AB196" s="11"/>
      <c r="AC196" s="11"/>
      <c r="AD196" s="11"/>
      <c r="AE196" s="11"/>
      <c r="AF196" s="11"/>
    </row>
    <row r="197" spans="1:32">
      <c r="A197" s="6"/>
      <c r="B197" s="8"/>
      <c r="C197" s="8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8"/>
      <c r="W197" s="8"/>
      <c r="X197" s="8"/>
      <c r="Y197" s="8"/>
      <c r="Z197" s="8"/>
      <c r="AA197" s="8"/>
      <c r="AB197" s="11"/>
      <c r="AC197" s="11"/>
      <c r="AD197" s="11"/>
      <c r="AE197" s="11"/>
      <c r="AF197" s="11"/>
    </row>
    <row r="198" spans="1:32">
      <c r="A198" s="6"/>
      <c r="B198" s="8"/>
      <c r="C198" s="8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8"/>
      <c r="W198" s="8"/>
      <c r="X198" s="8"/>
      <c r="Y198" s="8"/>
      <c r="Z198" s="8"/>
      <c r="AA198" s="8"/>
      <c r="AB198" s="11"/>
      <c r="AC198" s="11"/>
      <c r="AD198" s="11"/>
      <c r="AE198" s="11"/>
      <c r="AF198" s="11"/>
    </row>
    <row r="199" spans="1:32">
      <c r="A199" s="6"/>
      <c r="B199" s="8"/>
      <c r="C199" s="8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8"/>
      <c r="W199" s="8"/>
      <c r="X199" s="8"/>
      <c r="Y199" s="8"/>
      <c r="Z199" s="8"/>
      <c r="AA199" s="8"/>
      <c r="AB199" s="11"/>
      <c r="AC199" s="11"/>
      <c r="AD199" s="11"/>
      <c r="AE199" s="11"/>
      <c r="AF199" s="11"/>
    </row>
    <row r="200" spans="1:32">
      <c r="A200" s="6"/>
      <c r="B200" s="8"/>
      <c r="C200" s="8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8"/>
      <c r="W200" s="8"/>
      <c r="X200" s="8"/>
      <c r="Y200" s="8"/>
      <c r="Z200" s="8"/>
      <c r="AA200" s="8"/>
      <c r="AB200" s="11"/>
      <c r="AC200" s="11"/>
      <c r="AD200" s="11"/>
      <c r="AE200" s="11"/>
      <c r="AF200" s="11"/>
    </row>
    <row r="201" spans="1:32">
      <c r="A201" s="6"/>
      <c r="B201" s="8"/>
      <c r="C201" s="8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8"/>
      <c r="W201" s="8"/>
      <c r="X201" s="8"/>
      <c r="Y201" s="8"/>
      <c r="Z201" s="8"/>
      <c r="AA201" s="8"/>
      <c r="AB201" s="11"/>
      <c r="AC201" s="11"/>
      <c r="AD201" s="11"/>
      <c r="AE201" s="11"/>
      <c r="AF201" s="11"/>
    </row>
    <row r="202" spans="1:32">
      <c r="A202" s="6"/>
      <c r="B202" s="8"/>
      <c r="C202" s="8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8"/>
      <c r="W202" s="8"/>
      <c r="X202" s="8"/>
      <c r="Y202" s="8"/>
      <c r="Z202" s="8"/>
      <c r="AA202" s="8"/>
      <c r="AB202" s="11"/>
      <c r="AC202" s="11"/>
      <c r="AD202" s="11"/>
      <c r="AE202" s="11"/>
      <c r="AF202" s="11"/>
    </row>
    <row r="203" spans="1:32">
      <c r="A203" s="6"/>
      <c r="B203" s="8"/>
      <c r="C203" s="8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8"/>
      <c r="W203" s="8"/>
      <c r="X203" s="8"/>
      <c r="Y203" s="8"/>
      <c r="Z203" s="8"/>
      <c r="AA203" s="8"/>
      <c r="AB203" s="11"/>
      <c r="AC203" s="11"/>
      <c r="AD203" s="11"/>
      <c r="AE203" s="11"/>
      <c r="AF203" s="11"/>
    </row>
    <row r="204" spans="1:32">
      <c r="A204" s="6"/>
      <c r="B204" s="8"/>
      <c r="C204" s="8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8"/>
      <c r="W204" s="8"/>
      <c r="X204" s="8"/>
      <c r="Y204" s="8"/>
      <c r="Z204" s="8"/>
      <c r="AA204" s="8"/>
      <c r="AB204" s="11"/>
      <c r="AC204" s="11"/>
      <c r="AD204" s="11"/>
      <c r="AE204" s="11"/>
      <c r="AF204" s="11"/>
    </row>
    <row r="205" spans="1:32">
      <c r="A205" s="6"/>
      <c r="B205" s="8"/>
      <c r="C205" s="8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8"/>
      <c r="W205" s="8"/>
      <c r="X205" s="8"/>
      <c r="Y205" s="8"/>
      <c r="Z205" s="8"/>
      <c r="AA205" s="8"/>
      <c r="AB205" s="11"/>
      <c r="AC205" s="11"/>
      <c r="AD205" s="11"/>
      <c r="AE205" s="11"/>
      <c r="AF205" s="11"/>
    </row>
    <row r="206" spans="1:32">
      <c r="A206" s="6"/>
      <c r="B206" s="8"/>
      <c r="C206" s="8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8"/>
      <c r="W206" s="8"/>
      <c r="X206" s="8"/>
      <c r="Y206" s="8"/>
      <c r="Z206" s="8"/>
      <c r="AA206" s="8"/>
      <c r="AB206" s="11"/>
      <c r="AC206" s="11"/>
      <c r="AD206" s="11"/>
      <c r="AE206" s="11"/>
      <c r="AF206" s="11"/>
    </row>
    <row r="207" spans="1:32">
      <c r="A207" s="6"/>
      <c r="B207" s="8"/>
      <c r="C207" s="8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8"/>
      <c r="W207" s="8"/>
      <c r="X207" s="8"/>
      <c r="Y207" s="8"/>
      <c r="Z207" s="8"/>
      <c r="AA207" s="8"/>
      <c r="AB207" s="11"/>
      <c r="AC207" s="11"/>
      <c r="AD207" s="11"/>
      <c r="AE207" s="11"/>
      <c r="AF207" s="11"/>
    </row>
  </sheetData>
  <mergeCells count="4">
    <mergeCell ref="J1:M1"/>
    <mergeCell ref="N1:Q1"/>
    <mergeCell ref="R1:U1"/>
    <mergeCell ref="Y1:AA1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数据源概览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AINIVERSHERRY</cp:lastModifiedBy>
  <dcterms:created xsi:type="dcterms:W3CDTF">2024-03-08T09:13:00Z</dcterms:created>
  <dcterms:modified xsi:type="dcterms:W3CDTF">2024-03-07T17:25:02Z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F0CBD5D1C65CE7536D85E9652173C76D_42</vt:lpwstr>
  </property>
  <property fmtid="{D5CDD505-2E9C-101B-9397-08002B2CF9AE}" pid="3" name="KSOProductBuildVer">
    <vt:lpwstr>2052-6.4.0.8550</vt:lpwstr>
  </property>
</Properties>
</file>