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Feuille 1" sheetId="1" r:id="rId4"/>
  </sheets>
</workbook>
</file>

<file path=xl/sharedStrings.xml><?xml version="1.0" encoding="utf-8"?>
<sst xmlns="http://schemas.openxmlformats.org/spreadsheetml/2006/main" uniqueCount="21">
  <si>
    <t>Tableau 1</t>
  </si>
  <si>
    <t>Rentrée</t>
  </si>
  <si>
    <t>Dépense</t>
  </si>
  <si>
    <t>Date d’emition</t>
  </si>
  <si>
    <t>Moyen de paiment</t>
  </si>
  <si>
    <t xml:space="preserve">Numéro moyen de paiement </t>
  </si>
  <si>
    <t xml:space="preserve">Type </t>
  </si>
  <si>
    <t>Qui</t>
  </si>
  <si>
    <t>Date d’entrée</t>
  </si>
  <si>
    <t>Catégorie 1</t>
  </si>
  <si>
    <t>Chèque</t>
  </si>
  <si>
    <t>Inscription adhérent bienfaiteur</t>
  </si>
  <si>
    <t xml:space="preserve">Jacqueline Collignon </t>
  </si>
  <si>
    <t>Regis Leruste</t>
  </si>
  <si>
    <t>Inscription adhérent</t>
  </si>
  <si>
    <t>Bruno Leruste</t>
  </si>
  <si>
    <t>Arnaud Leruste</t>
  </si>
  <si>
    <t>Olivier Marais</t>
  </si>
  <si>
    <t>Catherine Gentric</t>
  </si>
  <si>
    <t>Marie Surel</t>
  </si>
  <si>
    <t>Trésorie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</si>
</sst>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mmmm"/>
    <numFmt numFmtId="60" formatCode="[$€-2] 0.00"/>
    <numFmt numFmtId="61" formatCode="dd/mm/yy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9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8"/>
        <bgColor auto="1"/>
      </patternFill>
    </fill>
  </fills>
  <borders count="20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5"/>
      </right>
      <top style="thin">
        <color indexed="13"/>
      </top>
      <bottom style="thin">
        <color indexed="11"/>
      </bottom>
      <diagonal/>
    </border>
    <border>
      <left style="thin">
        <color indexed="15"/>
      </left>
      <right style="dotted">
        <color indexed="15"/>
      </right>
      <top style="thin">
        <color indexed="13"/>
      </top>
      <bottom style="dotted">
        <color indexed="15"/>
      </bottom>
      <diagonal/>
    </border>
    <border>
      <left style="dotted">
        <color indexed="15"/>
      </left>
      <right style="dotted">
        <color indexed="15"/>
      </right>
      <top style="thin">
        <color indexed="13"/>
      </top>
      <bottom style="dotted">
        <color indexed="15"/>
      </bottom>
      <diagonal/>
    </border>
    <border>
      <left style="dotted">
        <color indexed="15"/>
      </left>
      <right style="thin">
        <color indexed="11"/>
      </right>
      <top style="thin">
        <color indexed="13"/>
      </top>
      <bottom style="dotted">
        <color indexed="15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5"/>
      </right>
      <top style="thin">
        <color indexed="11"/>
      </top>
      <bottom style="thin">
        <color indexed="11"/>
      </bottom>
      <diagonal/>
    </border>
    <border>
      <left style="thin">
        <color indexed="15"/>
      </left>
      <right style="dotted">
        <color indexed="15"/>
      </right>
      <top style="dotted">
        <color indexed="15"/>
      </top>
      <bottom style="dotted">
        <color indexed="15"/>
      </bottom>
      <diagonal/>
    </border>
    <border>
      <left style="dotted">
        <color indexed="15"/>
      </left>
      <right style="dotted">
        <color indexed="15"/>
      </right>
      <top style="dotted">
        <color indexed="15"/>
      </top>
      <bottom style="dotted">
        <color indexed="15"/>
      </bottom>
      <diagonal/>
    </border>
    <border>
      <left style="dotted">
        <color indexed="15"/>
      </left>
      <right style="thin">
        <color indexed="11"/>
      </right>
      <top style="dotted">
        <color indexed="15"/>
      </top>
      <bottom style="dotted">
        <color indexed="15"/>
      </bottom>
      <diagonal/>
    </border>
    <border>
      <left style="thin">
        <color indexed="11"/>
      </left>
      <right style="thin">
        <color indexed="15"/>
      </right>
      <top style="thin">
        <color indexed="11"/>
      </top>
      <bottom style="medium">
        <color indexed="8"/>
      </bottom>
      <diagonal/>
    </border>
    <border>
      <left style="thin">
        <color indexed="15"/>
      </left>
      <right style="dotted">
        <color indexed="15"/>
      </right>
      <top style="dotted">
        <color indexed="15"/>
      </top>
      <bottom style="medium">
        <color indexed="8"/>
      </bottom>
      <diagonal/>
    </border>
    <border>
      <left style="dotted">
        <color indexed="15"/>
      </left>
      <right style="dotted">
        <color indexed="15"/>
      </right>
      <top style="dotted">
        <color indexed="15"/>
      </top>
      <bottom style="medium">
        <color indexed="8"/>
      </bottom>
      <diagonal/>
    </border>
    <border>
      <left style="dotted">
        <color indexed="15"/>
      </left>
      <right style="thin">
        <color indexed="11"/>
      </right>
      <top style="dotted">
        <color indexed="15"/>
      </top>
      <bottom style="medium">
        <color indexed="8"/>
      </bottom>
      <diagonal/>
    </border>
    <border>
      <left style="thin">
        <color indexed="15"/>
      </left>
      <right style="dotted">
        <color indexed="15"/>
      </right>
      <top style="dotted">
        <color indexed="15"/>
      </top>
      <bottom style="thin">
        <color indexed="11"/>
      </bottom>
      <diagonal/>
    </border>
    <border>
      <left style="dotted">
        <color indexed="15"/>
      </left>
      <right style="dotted">
        <color indexed="15"/>
      </right>
      <top style="dotted">
        <color indexed="15"/>
      </top>
      <bottom style="thin">
        <color indexed="11"/>
      </bottom>
      <diagonal/>
    </border>
    <border>
      <left style="dotted">
        <color indexed="15"/>
      </left>
      <right style="thin">
        <color indexed="11"/>
      </right>
      <top style="dotted">
        <color indexed="15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top" wrapText="1"/>
    </xf>
    <xf numFmtId="59" fontId="2" fillId="3" borderId="2" applyNumberFormat="1" applyFont="1" applyFill="1" applyBorder="1" applyAlignment="1" applyProtection="0">
      <alignment vertical="top"/>
    </xf>
    <xf numFmtId="0" fontId="2" fillId="3" borderId="2" applyNumberFormat="0" applyFont="1" applyFill="1" applyBorder="1" applyAlignment="1" applyProtection="0">
      <alignment vertical="top"/>
    </xf>
    <xf numFmtId="0" fontId="2" fillId="3" borderId="2" applyNumberFormat="0" applyFont="1" applyFill="1" applyBorder="1" applyAlignment="1" applyProtection="0">
      <alignment horizontal="center" vertical="top"/>
    </xf>
    <xf numFmtId="0" fontId="2" fillId="4" borderId="3" applyNumberFormat="0" applyFont="1" applyFill="1" applyBorder="1" applyAlignment="1" applyProtection="0">
      <alignment vertical="top" wrapText="1"/>
    </xf>
    <xf numFmtId="60" fontId="2" fillId="4" borderId="3" applyNumberFormat="1" applyFont="1" applyFill="1" applyBorder="1" applyAlignment="1" applyProtection="0">
      <alignment vertical="top" wrapText="1"/>
    </xf>
    <xf numFmtId="60" fontId="2" fillId="4" borderId="4" applyNumberFormat="1" applyFont="1" applyFill="1" applyBorder="1" applyAlignment="1" applyProtection="0">
      <alignment vertical="top" wrapText="1"/>
    </xf>
    <xf numFmtId="61" fontId="0" fillId="5" borderId="5" applyNumberFormat="1" applyFont="1" applyFill="1" applyBorder="1" applyAlignment="1" applyProtection="0">
      <alignment horizontal="center" vertical="top" wrapText="1"/>
    </xf>
    <xf numFmtId="49" fontId="0" fillId="5" borderId="6" applyNumberFormat="1" applyFont="1" applyFill="1" applyBorder="1" applyAlignment="1" applyProtection="0">
      <alignment vertical="top" wrapText="1"/>
    </xf>
    <xf numFmtId="0" fontId="0" fillId="5" borderId="6" applyNumberFormat="1" applyFont="1" applyFill="1" applyBorder="1" applyAlignment="1" applyProtection="0">
      <alignment vertical="top" wrapText="1"/>
    </xf>
    <xf numFmtId="0" fontId="0" fillId="5" borderId="6" applyNumberFormat="0" applyFont="1" applyFill="1" applyBorder="1" applyAlignment="1" applyProtection="0">
      <alignment vertical="top" wrapText="1"/>
    </xf>
    <xf numFmtId="59" fontId="0" fillId="5" borderId="7" applyNumberFormat="1" applyFont="1" applyFill="1" applyBorder="1" applyAlignment="1" applyProtection="0">
      <alignment vertical="top" wrapText="1"/>
    </xf>
    <xf numFmtId="0" fontId="2" fillId="4" borderId="8" applyNumberFormat="0" applyFont="1" applyFill="1" applyBorder="1" applyAlignment="1" applyProtection="0">
      <alignment vertical="top" wrapText="1"/>
    </xf>
    <xf numFmtId="60" fontId="2" fillId="4" borderId="8" applyNumberFormat="1" applyFont="1" applyFill="1" applyBorder="1" applyAlignment="1" applyProtection="0">
      <alignment vertical="top" wrapText="1"/>
    </xf>
    <xf numFmtId="60" fontId="2" fillId="4" borderId="9" applyNumberFormat="1" applyFont="1" applyFill="1" applyBorder="1" applyAlignment="1" applyProtection="0">
      <alignment vertical="top" wrapText="1"/>
    </xf>
    <xf numFmtId="61" fontId="0" borderId="10" applyNumberFormat="1" applyFont="1" applyFill="0" applyBorder="1" applyAlignment="1" applyProtection="0">
      <alignment horizontal="center" vertical="top" wrapText="1"/>
    </xf>
    <xf numFmtId="49" fontId="0" borderId="11" applyNumberFormat="1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59" fontId="0" borderId="12" applyNumberFormat="1" applyFont="1" applyFill="0" applyBorder="1" applyAlignment="1" applyProtection="0">
      <alignment vertical="top" wrapText="1"/>
    </xf>
    <xf numFmtId="61" fontId="0" fillId="5" borderId="10" applyNumberFormat="1" applyFont="1" applyFill="1" applyBorder="1" applyAlignment="1" applyProtection="0">
      <alignment horizontal="center" vertical="top" wrapText="1"/>
    </xf>
    <xf numFmtId="49" fontId="0" fillId="5" borderId="11" applyNumberFormat="1" applyFont="1" applyFill="1" applyBorder="1" applyAlignment="1" applyProtection="0">
      <alignment vertical="top" wrapText="1"/>
    </xf>
    <xf numFmtId="0" fontId="0" fillId="5" borderId="11" applyNumberFormat="1" applyFont="1" applyFill="1" applyBorder="1" applyAlignment="1" applyProtection="0">
      <alignment vertical="top" wrapText="1"/>
    </xf>
    <xf numFmtId="0" fontId="0" fillId="5" borderId="11" applyNumberFormat="0" applyFont="1" applyFill="1" applyBorder="1" applyAlignment="1" applyProtection="0">
      <alignment vertical="top" wrapText="1"/>
    </xf>
    <xf numFmtId="59" fontId="0" fillId="5" borderId="12" applyNumberFormat="1" applyFont="1" applyFill="1" applyBorder="1" applyAlignment="1" applyProtection="0">
      <alignment vertical="top" wrapText="1"/>
    </xf>
    <xf numFmtId="0" fontId="2" fillId="4" borderId="1" applyNumberFormat="0" applyFont="1" applyFill="1" applyBorder="1" applyAlignment="1" applyProtection="0">
      <alignment vertical="top" wrapText="1"/>
    </xf>
    <xf numFmtId="60" fontId="2" fillId="4" borderId="1" applyNumberFormat="1" applyFont="1" applyFill="1" applyBorder="1" applyAlignment="1" applyProtection="0">
      <alignment vertical="top" wrapText="1"/>
    </xf>
    <xf numFmtId="60" fontId="2" fillId="4" borderId="13" applyNumberFormat="1" applyFont="1" applyFill="1" applyBorder="1" applyAlignment="1" applyProtection="0">
      <alignment vertical="top" wrapText="1"/>
    </xf>
    <xf numFmtId="61" fontId="0" borderId="14" applyNumberFormat="1" applyFont="1" applyFill="0" applyBorder="1" applyAlignment="1" applyProtection="0">
      <alignment horizontal="center" vertical="top" wrapText="1"/>
    </xf>
    <xf numFmtId="0" fontId="0" borderId="15" applyNumberFormat="0" applyFont="1" applyFill="0" applyBorder="1" applyAlignment="1" applyProtection="0">
      <alignment vertical="top" wrapText="1"/>
    </xf>
    <xf numFmtId="59" fontId="0" borderId="16" applyNumberFormat="1" applyFont="1" applyFill="0" applyBorder="1" applyAlignment="1" applyProtection="0">
      <alignment vertical="top" wrapText="1"/>
    </xf>
    <xf numFmtId="61" fontId="0" borderId="5" applyNumberFormat="1" applyFont="1" applyFill="0" applyBorder="1" applyAlignment="1" applyProtection="0">
      <alignment horizontal="center" vertical="top" wrapText="1"/>
    </xf>
    <xf numFmtId="0" fontId="0" borderId="6" applyNumberFormat="0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2" fillId="6" borderId="8" applyNumberFormat="0" applyFont="1" applyFill="1" applyBorder="1" applyAlignment="1" applyProtection="0">
      <alignment vertical="top" wrapText="1"/>
    </xf>
    <xf numFmtId="60" fontId="2" fillId="6" borderId="8" applyNumberFormat="1" applyFont="1" applyFill="1" applyBorder="1" applyAlignment="1" applyProtection="0">
      <alignment vertical="top" wrapText="1"/>
    </xf>
    <xf numFmtId="60" fontId="2" fillId="6" borderId="9" applyNumberFormat="1" applyFont="1" applyFill="1" applyBorder="1" applyAlignment="1" applyProtection="0">
      <alignment vertical="top" wrapText="1"/>
    </xf>
    <xf numFmtId="61" fontId="0" fillId="6" borderId="10" applyNumberFormat="1" applyFont="1" applyFill="1" applyBorder="1" applyAlignment="1" applyProtection="0">
      <alignment horizontal="center" vertical="top" wrapText="1"/>
    </xf>
    <xf numFmtId="0" fontId="0" fillId="6" borderId="11" applyNumberFormat="0" applyFont="1" applyFill="1" applyBorder="1" applyAlignment="1" applyProtection="0">
      <alignment vertical="top" wrapText="1"/>
    </xf>
    <xf numFmtId="59" fontId="0" fillId="6" borderId="12" applyNumberFormat="1" applyFont="1" applyFill="1" applyBorder="1" applyAlignment="1" applyProtection="0">
      <alignment vertical="top" wrapText="1"/>
    </xf>
    <xf numFmtId="49" fontId="2" fillId="4" borderId="8" applyNumberFormat="1" applyFont="1" applyFill="1" applyBorder="1" applyAlignment="1" applyProtection="0">
      <alignment vertical="top" wrapText="1"/>
    </xf>
    <xf numFmtId="61" fontId="0" fillId="5" borderId="17" applyNumberFormat="1" applyFont="1" applyFill="1" applyBorder="1" applyAlignment="1" applyProtection="0">
      <alignment horizontal="center" vertical="top" wrapText="1"/>
    </xf>
    <xf numFmtId="0" fontId="0" fillId="5" borderId="18" applyNumberFormat="0" applyFont="1" applyFill="1" applyBorder="1" applyAlignment="1" applyProtection="0">
      <alignment vertical="top" wrapText="1"/>
    </xf>
    <xf numFmtId="59" fontId="0" fillId="5" borderId="19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f8ba00"/>
      <rgbColor rgb="ffbfbfbf"/>
      <rgbColor rgb="ff8f99a4"/>
      <rgbColor rgb="ff3f3f3f"/>
      <rgbColor rgb="ff959fab"/>
      <rgbColor rgb="ff7f7f7f"/>
      <rgbColor rgb="ffe8e8e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L32"/>
  <sheetViews>
    <sheetView workbookViewId="0" showGridLines="0" defaultGridColor="1">
      <pane topLeftCell="D3" xSplit="3" ySplit="2" activePane="bottomRight" state="frozen"/>
    </sheetView>
  </sheetViews>
  <sheetFormatPr defaultColWidth="16.3333" defaultRowHeight="19.9" customHeight="1" outlineLevelRow="0" outlineLevelCol="0"/>
  <cols>
    <col min="1" max="1" width="8.35156" style="1" customWidth="1"/>
    <col min="2" max="2" width="11.7812" style="1" customWidth="1"/>
    <col min="3" max="3" width="11.5469" style="1" customWidth="1"/>
    <col min="4" max="4" width="11.7812" style="1" customWidth="1"/>
    <col min="5" max="5" width="12.4375" style="1" customWidth="1"/>
    <col min="6" max="6" width="16.3516" style="1" customWidth="1"/>
    <col min="7" max="7" width="30.1328" style="1" customWidth="1"/>
    <col min="8" max="8" width="19.5391" style="1" customWidth="1"/>
    <col min="9" max="12" width="16.3516" style="1" customWidth="1"/>
    <col min="13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32.8" customHeight="1">
      <c r="A2" s="3"/>
      <c r="B2" t="s" s="4">
        <v>1</v>
      </c>
      <c r="C2" t="s" s="4">
        <v>2</v>
      </c>
      <c r="D2" t="s" s="5">
        <v>3</v>
      </c>
      <c r="E2" t="s" s="4">
        <v>4</v>
      </c>
      <c r="F2" t="s" s="4">
        <v>5</v>
      </c>
      <c r="G2" t="s" s="4">
        <v>6</v>
      </c>
      <c r="H2" t="s" s="4">
        <v>7</v>
      </c>
      <c r="I2" t="s" s="4">
        <v>8</v>
      </c>
      <c r="J2" s="3"/>
      <c r="K2" s="3"/>
      <c r="L2" t="s" s="4">
        <v>9</v>
      </c>
    </row>
    <row r="3" ht="21.05" customHeight="1">
      <c r="A3" s="6">
        <v>42155</v>
      </c>
      <c r="B3" s="7"/>
      <c r="C3" s="7"/>
      <c r="D3" s="8"/>
      <c r="E3" s="7"/>
      <c r="F3" s="7"/>
      <c r="G3" s="7"/>
      <c r="H3" s="7"/>
      <c r="I3" s="7"/>
      <c r="J3" s="7"/>
      <c r="K3" s="7"/>
      <c r="L3" s="7"/>
    </row>
    <row r="4" ht="20.3" customHeight="1">
      <c r="A4" s="9"/>
      <c r="B4" s="10">
        <v>45</v>
      </c>
      <c r="C4" s="11"/>
      <c r="D4" s="12">
        <v>42155</v>
      </c>
      <c r="E4" t="s" s="13">
        <v>10</v>
      </c>
      <c r="F4" s="14">
        <v>6089652</v>
      </c>
      <c r="G4" t="s" s="13">
        <v>11</v>
      </c>
      <c r="H4" t="s" s="13">
        <v>12</v>
      </c>
      <c r="I4" s="15"/>
      <c r="J4" s="15"/>
      <c r="K4" s="15"/>
      <c r="L4" s="16">
        <v>42155</v>
      </c>
    </row>
    <row r="5" ht="20.2" customHeight="1">
      <c r="A5" s="17"/>
      <c r="B5" s="18">
        <v>45</v>
      </c>
      <c r="C5" s="19"/>
      <c r="D5" s="20">
        <v>42155</v>
      </c>
      <c r="E5" t="s" s="21">
        <v>10</v>
      </c>
      <c r="F5" s="22">
        <v>8987285</v>
      </c>
      <c r="G5" t="s" s="21">
        <v>11</v>
      </c>
      <c r="H5" t="s" s="21">
        <v>13</v>
      </c>
      <c r="I5" s="23"/>
      <c r="J5" s="23"/>
      <c r="K5" s="23"/>
      <c r="L5" s="24">
        <v>42155</v>
      </c>
    </row>
    <row r="6" ht="20.2" customHeight="1">
      <c r="A6" s="17"/>
      <c r="B6" s="18">
        <v>20</v>
      </c>
      <c r="C6" s="19"/>
      <c r="D6" s="25">
        <v>42155</v>
      </c>
      <c r="E6" t="s" s="26">
        <v>10</v>
      </c>
      <c r="F6" s="27">
        <v>6243170</v>
      </c>
      <c r="G6" t="s" s="26">
        <v>14</v>
      </c>
      <c r="H6" t="s" s="26">
        <v>15</v>
      </c>
      <c r="I6" s="28"/>
      <c r="J6" s="28"/>
      <c r="K6" s="28"/>
      <c r="L6" s="29">
        <v>42155</v>
      </c>
    </row>
    <row r="7" ht="20.2" customHeight="1">
      <c r="A7" s="17"/>
      <c r="B7" s="18">
        <v>20</v>
      </c>
      <c r="C7" s="19"/>
      <c r="D7" s="20">
        <v>42155</v>
      </c>
      <c r="E7" t="s" s="21">
        <v>10</v>
      </c>
      <c r="F7" s="22">
        <v>4412038</v>
      </c>
      <c r="G7" t="s" s="21">
        <v>14</v>
      </c>
      <c r="H7" t="s" s="21">
        <v>16</v>
      </c>
      <c r="I7" s="23"/>
      <c r="J7" s="23"/>
      <c r="K7" s="23"/>
      <c r="L7" s="24">
        <v>42155</v>
      </c>
    </row>
    <row r="8" ht="20.2" customHeight="1">
      <c r="A8" s="17"/>
      <c r="B8" s="18">
        <v>20</v>
      </c>
      <c r="C8" s="19"/>
      <c r="D8" s="25">
        <v>42155</v>
      </c>
      <c r="E8" t="s" s="26">
        <v>10</v>
      </c>
      <c r="F8" s="27">
        <v>5269653</v>
      </c>
      <c r="G8" t="s" s="26">
        <v>14</v>
      </c>
      <c r="H8" t="s" s="26">
        <v>17</v>
      </c>
      <c r="I8" s="28"/>
      <c r="J8" s="28"/>
      <c r="K8" s="28"/>
      <c r="L8" s="29">
        <v>42155</v>
      </c>
    </row>
    <row r="9" ht="20.2" customHeight="1">
      <c r="A9" s="17"/>
      <c r="B9" s="18">
        <v>20</v>
      </c>
      <c r="C9" s="19"/>
      <c r="D9" s="20">
        <v>42155</v>
      </c>
      <c r="E9" t="s" s="21">
        <v>10</v>
      </c>
      <c r="F9" s="22">
        <v>1359</v>
      </c>
      <c r="G9" t="s" s="21">
        <v>14</v>
      </c>
      <c r="H9" t="s" s="21">
        <v>18</v>
      </c>
      <c r="I9" s="23"/>
      <c r="J9" s="23"/>
      <c r="K9" s="23"/>
      <c r="L9" s="24">
        <v>42155</v>
      </c>
    </row>
    <row r="10" ht="20.2" customHeight="1">
      <c r="A10" s="17"/>
      <c r="B10" s="18">
        <v>20</v>
      </c>
      <c r="C10" s="19"/>
      <c r="D10" s="25">
        <v>42156</v>
      </c>
      <c r="E10" t="s" s="26">
        <v>10</v>
      </c>
      <c r="F10" s="27">
        <v>188647015</v>
      </c>
      <c r="G10" t="s" s="26">
        <v>14</v>
      </c>
      <c r="H10" t="s" s="26">
        <v>19</v>
      </c>
      <c r="I10" s="28"/>
      <c r="J10" s="28"/>
      <c r="K10" s="28"/>
      <c r="L10" s="29">
        <v>42155</v>
      </c>
    </row>
    <row r="11" ht="20.95" customHeight="1">
      <c r="A11" s="30"/>
      <c r="B11" s="31"/>
      <c r="C11" s="32"/>
      <c r="D11" s="33"/>
      <c r="E11" s="34"/>
      <c r="F11" s="34"/>
      <c r="G11" s="34"/>
      <c r="H11" s="34"/>
      <c r="I11" s="34"/>
      <c r="J11" s="34"/>
      <c r="K11" s="34"/>
      <c r="L11" s="35">
        <v>42155</v>
      </c>
    </row>
    <row r="12" ht="21.05" customHeight="1">
      <c r="A12" s="6">
        <v>42185</v>
      </c>
      <c r="B12" s="7"/>
      <c r="C12" s="7"/>
      <c r="D12" s="8"/>
      <c r="E12" s="7"/>
      <c r="F12" s="7"/>
      <c r="G12" s="7"/>
      <c r="H12" s="7"/>
      <c r="I12" s="7"/>
      <c r="J12" s="7"/>
      <c r="K12" s="7"/>
      <c r="L12" s="7"/>
    </row>
    <row r="13" ht="20.3" customHeight="1">
      <c r="A13" s="9"/>
      <c r="B13" s="10"/>
      <c r="C13" s="11"/>
      <c r="D13" s="36"/>
      <c r="E13" s="37"/>
      <c r="F13" s="37"/>
      <c r="G13" s="37"/>
      <c r="H13" s="37"/>
      <c r="I13" s="37"/>
      <c r="J13" s="37"/>
      <c r="K13" s="37"/>
      <c r="L13" s="38">
        <v>42185</v>
      </c>
    </row>
    <row r="14" ht="20.2" customHeight="1">
      <c r="A14" s="17"/>
      <c r="B14" s="18"/>
      <c r="C14" s="19"/>
      <c r="D14" s="25"/>
      <c r="E14" s="28"/>
      <c r="F14" s="28"/>
      <c r="G14" s="28"/>
      <c r="H14" s="28"/>
      <c r="I14" s="28"/>
      <c r="J14" s="28"/>
      <c r="K14" s="28"/>
      <c r="L14" s="29">
        <v>42185</v>
      </c>
    </row>
    <row r="15" ht="20.2" customHeight="1">
      <c r="A15" s="17"/>
      <c r="B15" s="18"/>
      <c r="C15" s="19"/>
      <c r="D15" s="20"/>
      <c r="E15" s="23"/>
      <c r="F15" s="23"/>
      <c r="G15" s="23"/>
      <c r="H15" s="23"/>
      <c r="I15" s="23"/>
      <c r="J15" s="23"/>
      <c r="K15" s="23"/>
      <c r="L15" s="24">
        <v>42185</v>
      </c>
    </row>
    <row r="16" ht="20.2" customHeight="1">
      <c r="A16" s="17"/>
      <c r="B16" s="18"/>
      <c r="C16" s="19"/>
      <c r="D16" s="25"/>
      <c r="E16" s="28"/>
      <c r="F16" s="28"/>
      <c r="G16" s="28"/>
      <c r="H16" s="28"/>
      <c r="I16" s="28"/>
      <c r="J16" s="28"/>
      <c r="K16" s="28"/>
      <c r="L16" s="29">
        <v>42185</v>
      </c>
    </row>
    <row r="17" ht="20.2" customHeight="1">
      <c r="A17" s="17"/>
      <c r="B17" s="18"/>
      <c r="C17" s="19"/>
      <c r="D17" s="20"/>
      <c r="E17" s="23"/>
      <c r="F17" s="23"/>
      <c r="G17" s="23"/>
      <c r="H17" s="23"/>
      <c r="I17" s="23"/>
      <c r="J17" s="23"/>
      <c r="K17" s="23"/>
      <c r="L17" s="24">
        <v>42185</v>
      </c>
    </row>
    <row r="18" ht="20.2" customHeight="1">
      <c r="A18" s="17"/>
      <c r="B18" s="18"/>
      <c r="C18" s="19"/>
      <c r="D18" s="25"/>
      <c r="E18" s="28"/>
      <c r="F18" s="28"/>
      <c r="G18" s="28"/>
      <c r="H18" s="28"/>
      <c r="I18" s="28"/>
      <c r="J18" s="28"/>
      <c r="K18" s="28"/>
      <c r="L18" s="29">
        <v>42185</v>
      </c>
    </row>
    <row r="19" ht="20.2" customHeight="1">
      <c r="A19" s="17"/>
      <c r="B19" s="18"/>
      <c r="C19" s="19"/>
      <c r="D19" s="20"/>
      <c r="E19" s="23"/>
      <c r="F19" s="23"/>
      <c r="G19" s="23"/>
      <c r="H19" s="23"/>
      <c r="I19" s="23"/>
      <c r="J19" s="23"/>
      <c r="K19" s="23"/>
      <c r="L19" s="24">
        <v>42185</v>
      </c>
    </row>
    <row r="20" ht="20.2" customHeight="1">
      <c r="A20" s="17"/>
      <c r="B20" s="18"/>
      <c r="C20" s="19"/>
      <c r="D20" s="25"/>
      <c r="E20" s="28"/>
      <c r="F20" s="28"/>
      <c r="G20" s="28"/>
      <c r="H20" s="28"/>
      <c r="I20" s="28"/>
      <c r="J20" s="28"/>
      <c r="K20" s="28"/>
      <c r="L20" s="29">
        <v>42185</v>
      </c>
    </row>
    <row r="21" ht="20.2" customHeight="1">
      <c r="A21" s="39"/>
      <c r="B21" s="40">
        <f>SUM($B4,$B13:$B20,$B5:$B11)</f>
        <v>190</v>
      </c>
      <c r="C21" s="41"/>
      <c r="D21" s="42"/>
      <c r="E21" s="43"/>
      <c r="F21" s="43"/>
      <c r="G21" s="43"/>
      <c r="H21" s="43"/>
      <c r="I21" s="43"/>
      <c r="J21" s="43"/>
      <c r="K21" s="43"/>
      <c r="L21" s="44">
        <v>42185</v>
      </c>
    </row>
    <row r="22" ht="20.2" customHeight="1">
      <c r="A22" s="17"/>
      <c r="B22" s="18"/>
      <c r="C22" s="19"/>
      <c r="D22" s="25"/>
      <c r="E22" s="28"/>
      <c r="F22" s="28"/>
      <c r="G22" s="28"/>
      <c r="H22" s="28"/>
      <c r="I22" s="28"/>
      <c r="J22" s="28"/>
      <c r="K22" s="28"/>
      <c r="L22" s="29">
        <v>42185</v>
      </c>
    </row>
    <row r="23" ht="20.2" customHeight="1">
      <c r="A23" s="17"/>
      <c r="B23" t="s" s="45">
        <v>20</v>
      </c>
      <c r="C23" s="19">
        <f>SUM($B21,$C21)</f>
        <v>190</v>
      </c>
      <c r="D23" s="20"/>
      <c r="E23" s="23"/>
      <c r="F23" s="23"/>
      <c r="G23" s="23"/>
      <c r="H23" s="23"/>
      <c r="I23" s="23"/>
      <c r="J23" s="23"/>
      <c r="K23" s="23"/>
      <c r="L23" s="24">
        <v>42185</v>
      </c>
    </row>
    <row r="24" ht="20.2" customHeight="1">
      <c r="A24" s="17"/>
      <c r="B24" s="18"/>
      <c r="C24" s="19"/>
      <c r="D24" s="25"/>
      <c r="E24" s="28"/>
      <c r="F24" s="28"/>
      <c r="G24" s="28"/>
      <c r="H24" s="28"/>
      <c r="I24" s="28"/>
      <c r="J24" s="28"/>
      <c r="K24" s="28"/>
      <c r="L24" s="29">
        <v>42185</v>
      </c>
    </row>
    <row r="25" ht="20.2" customHeight="1">
      <c r="A25" s="17"/>
      <c r="B25" s="18"/>
      <c r="C25" s="19"/>
      <c r="D25" s="20"/>
      <c r="E25" s="23"/>
      <c r="F25" s="23"/>
      <c r="G25" s="23"/>
      <c r="H25" s="23"/>
      <c r="I25" s="23"/>
      <c r="J25" s="23"/>
      <c r="K25" s="23"/>
      <c r="L25" s="24">
        <v>42185</v>
      </c>
    </row>
    <row r="26" ht="20.2" customHeight="1">
      <c r="A26" s="17"/>
      <c r="B26" s="18"/>
      <c r="C26" s="19"/>
      <c r="D26" s="25"/>
      <c r="E26" s="28"/>
      <c r="F26" s="28"/>
      <c r="G26" s="28"/>
      <c r="H26" s="28"/>
      <c r="I26" s="28"/>
      <c r="J26" s="28"/>
      <c r="K26" s="28"/>
      <c r="L26" s="29">
        <v>42185</v>
      </c>
    </row>
    <row r="27" ht="20.2" customHeight="1">
      <c r="A27" s="17"/>
      <c r="B27" s="18"/>
      <c r="C27" s="19"/>
      <c r="D27" s="20"/>
      <c r="E27" s="23"/>
      <c r="F27" s="23"/>
      <c r="G27" s="23"/>
      <c r="H27" s="23"/>
      <c r="I27" s="23"/>
      <c r="J27" s="23"/>
      <c r="K27" s="23"/>
      <c r="L27" s="24">
        <v>42185</v>
      </c>
    </row>
    <row r="28" ht="20.2" customHeight="1">
      <c r="A28" s="17"/>
      <c r="B28" s="18"/>
      <c r="C28" s="19"/>
      <c r="D28" s="25"/>
      <c r="E28" s="28"/>
      <c r="F28" s="28"/>
      <c r="G28" s="28"/>
      <c r="H28" s="28"/>
      <c r="I28" s="28"/>
      <c r="J28" s="28"/>
      <c r="K28" s="28"/>
      <c r="L28" s="29">
        <v>42185</v>
      </c>
    </row>
    <row r="29" ht="20.2" customHeight="1">
      <c r="A29" s="17"/>
      <c r="B29" s="18"/>
      <c r="C29" s="19"/>
      <c r="D29" s="20"/>
      <c r="E29" s="23"/>
      <c r="F29" s="23"/>
      <c r="G29" s="23"/>
      <c r="H29" s="23"/>
      <c r="I29" s="23"/>
      <c r="J29" s="23"/>
      <c r="K29" s="23"/>
      <c r="L29" s="24">
        <v>42185</v>
      </c>
    </row>
    <row r="30" ht="20.2" customHeight="1">
      <c r="A30" s="17"/>
      <c r="B30" s="18"/>
      <c r="C30" s="19"/>
      <c r="D30" s="25"/>
      <c r="E30" s="28"/>
      <c r="F30" s="28"/>
      <c r="G30" s="28"/>
      <c r="H30" s="28"/>
      <c r="I30" s="28"/>
      <c r="J30" s="28"/>
      <c r="K30" s="28"/>
      <c r="L30" s="29">
        <v>42185</v>
      </c>
    </row>
    <row r="31" ht="20.2" customHeight="1">
      <c r="A31" s="17"/>
      <c r="B31" s="18"/>
      <c r="C31" s="19"/>
      <c r="D31" s="20"/>
      <c r="E31" s="23"/>
      <c r="F31" s="23"/>
      <c r="G31" s="23"/>
      <c r="H31" s="23"/>
      <c r="I31" s="23"/>
      <c r="J31" s="23"/>
      <c r="K31" s="23"/>
      <c r="L31" s="24">
        <v>42185</v>
      </c>
    </row>
    <row r="32" ht="20.05" customHeight="1">
      <c r="A32" s="17"/>
      <c r="B32" s="18"/>
      <c r="C32" s="19"/>
      <c r="D32" s="46"/>
      <c r="E32" s="47"/>
      <c r="F32" s="47"/>
      <c r="G32" s="47"/>
      <c r="H32" s="47"/>
      <c r="I32" s="47"/>
      <c r="J32" s="47"/>
      <c r="K32" s="47"/>
      <c r="L32" s="48">
        <v>42185</v>
      </c>
    </row>
  </sheetData>
  <mergeCells count="1">
    <mergeCell ref="A1:L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