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erasolutionsltd-my.sharepoint.com/personal/jake_still_zest_uk_com/Documents/Documents/AtlanticCampaign (2)/AtlanticCampaign/EquipmentFolderDocs/"/>
    </mc:Choice>
  </mc:AlternateContent>
  <xr:revisionPtr revIDLastSave="162" documentId="6_{DF63D4D6-52ED-41F3-8330-7DA12AA24ADB}" xr6:coauthVersionLast="47" xr6:coauthVersionMax="47" xr10:uidLastSave="{C5714310-F1CA-49C3-BB58-9036FFF00EB7}"/>
  <bookViews>
    <workbookView xWindow="-108" yWindow="-108" windowWidth="23256" windowHeight="12456" activeTab="1" xr2:uid="{F1107260-A2B2-4A7E-AF27-5BF606F40450}"/>
  </bookViews>
  <sheets>
    <sheet name="EquipmentListRannochPrice" sheetId="1" r:id="rId1"/>
    <sheet name="LiveCheck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<sst xmlns="http://schemas.openxmlformats.org/spreadsheetml/2006/main" count="225" uniqueCount="66">
  <si>
    <t>Equipment</t>
  </si>
  <si>
    <t>Category</t>
  </si>
  <si>
    <t>Life Raft ISO 9650-1 SOLAS B &gt; 24 hours</t>
  </si>
  <si>
    <t>Survival</t>
  </si>
  <si>
    <t>Grab Bag</t>
  </si>
  <si>
    <t>EPIRB (Grab Bag)</t>
  </si>
  <si>
    <t xml:space="preserve">Price </t>
  </si>
  <si>
    <t>Includes vat</t>
  </si>
  <si>
    <t>Price Vat Included</t>
  </si>
  <si>
    <t>Location/website</t>
  </si>
  <si>
    <t>Rannoch</t>
  </si>
  <si>
    <t>https://suffolkmarinesafety.com/product-category/dry-bags-grab-bags/</t>
  </si>
  <si>
    <t>Orange Smoking  Floating Flare (Grab Bag)</t>
  </si>
  <si>
    <t>https://www.force4.co.uk/item/Seago/Floating-Smoke-Flare/WP7</t>
  </si>
  <si>
    <t>https://www.amazon.co.uk/QYEW-Emergency-Attaches-Increased-Visibility/dp/B09N3W52FF/ref=sr_1_15?c=ts&amp;dib=eyJ2IjoiMSJ9.LEPdRV498iCtWdqfqUoWf9nD_dV2aQXwlN0J4jpsVulCm7Bad1HsYxSUBOXCfr1iOo1BKacXK0YXASqRtOdFEb8jCQb0zeDcfLQhzk3Ev6roPdZZSpsofFGx-yNOCJoTaiYa33XNpkbyuNPyRMdtO2UswNBPowl9f2jYnvK9cR5SNnbE8BuEonkmzkiIvx7GlGjog5fOJiW13-rRNWHvoU1xaKvR1I1RR7CvfZ0bksE.XOXAUs64J5p0Uy5CsT7TcTbVhORcNHuQxOLchhSYqK4&amp;dib_tag=se&amp;keywords=Boat+Strobe+%26+Safety+Lights&amp;qid=1712078447&amp;s=sports&amp;sr=1-15&amp;ts_id=469963031</t>
  </si>
  <si>
    <t>Strobe flashing light (Grab Bag)</t>
  </si>
  <si>
    <t>Handheld GPS (Grab Bag)</t>
  </si>
  <si>
    <t>https://www.amazon.co.uk/Cyalume-ChemLight-Military-Chemical-Duration/dp/B0052ZAP6M?th=1</t>
  </si>
  <si>
    <t>6 Breakable Light Stick (Grab Bag)</t>
  </si>
  <si>
    <t>Life Jacket - 150N</t>
  </si>
  <si>
    <t>Life Jacket Re-Arming Kit</t>
  </si>
  <si>
    <t>3-Hook Safety Line</t>
  </si>
  <si>
    <t>Waterproof Survival Suit</t>
  </si>
  <si>
    <t xml:space="preserve">EPIRB </t>
  </si>
  <si>
    <t xml:space="preserve">Flare Pack </t>
  </si>
  <si>
    <t>Daylight Signalling Mirror</t>
  </si>
  <si>
    <t>Safety markings</t>
  </si>
  <si>
    <t>Reflective Tape</t>
  </si>
  <si>
    <t>3x Deck knife in sheath with lanyard</t>
  </si>
  <si>
    <t xml:space="preserve">Handheld VHF </t>
  </si>
  <si>
    <t xml:space="preserve">Handheld GPS </t>
  </si>
  <si>
    <t>https://premiercamping.com/products/camping-water-container-with-tap-15-litres</t>
  </si>
  <si>
    <t>15 L Water Container (Drinking)</t>
  </si>
  <si>
    <t>15L Water Container (Emergency)</t>
  </si>
  <si>
    <t>Spare Rudder</t>
  </si>
  <si>
    <t>Spare Tiller Arm</t>
  </si>
  <si>
    <t>Essentials</t>
  </si>
  <si>
    <t>Oars Pair 1</t>
  </si>
  <si>
    <t>Oars Pair 2</t>
  </si>
  <si>
    <t xml:space="preserve">Oar Retaining Lines </t>
  </si>
  <si>
    <t>Handheld compass</t>
  </si>
  <si>
    <t xml:space="preserve">Cooker (Jet Boil) x 2 </t>
  </si>
  <si>
    <t>JetBoil Fuel</t>
  </si>
  <si>
    <t>Matches</t>
  </si>
  <si>
    <t xml:space="preserve">Buckets X3 </t>
  </si>
  <si>
    <t>Stirrup Pump</t>
  </si>
  <si>
    <t>Para-Anchor</t>
  </si>
  <si>
    <t>Fenders and Mooring Lines</t>
  </si>
  <si>
    <t>Drogue X2</t>
  </si>
  <si>
    <t>Anchor</t>
  </si>
  <si>
    <t>https://www.ropesandtwines.com/proddetail.php?prod=kobra_6kg_mooring_package</t>
  </si>
  <si>
    <t>https://www.decathlon.co.uk/p/men's-waterproof-jacket-20-000-mm-taped-seams-mt500/_/R-p-172306</t>
  </si>
  <si>
    <t>Foul Weathe bottoms (15000mm)</t>
  </si>
  <si>
    <t>Foul Weather Jacket (20000mm)</t>
  </si>
  <si>
    <t>https://harrierrunfree.co.uk/products/dartmoor-waterproof-trousers#how-breathable-are-they</t>
  </si>
  <si>
    <t>Foghorn</t>
  </si>
  <si>
    <t>Sunglasses (UVA and UVB protection) x2</t>
  </si>
  <si>
    <t>https://www.amazon.co.uk/SC-Products-Polarised-Sunglasses-Women/dp/B0BVC2HR2L/ref=sr_1_9?dib=eyJ2IjoiMSJ9.hL2lTLrogqR9IbNmqINcvHwYLNIG9hSTIvi6wUARDsrgu9Jl8W0tVw8t9Wf1UMrKj5KroZlxbr5oR-t6L4LR18MnjqbKlpk399tCEhazsao13Z7Xr70tD0twmtWiG_u-WPQN-hfOJCTB2JqbbY_S0m85U15kQsT4q2AL42uiCbExXmXKi10MXyToF4jT9APZp7KTBIOCeJkuSMlBJt5c5yWgbZx22a-xqUODDupW4ZMGZg5baoOBnrqQvAAKkwTb5-oqKbxZHz1Hcwt_Gf_it0szyGPnY8uYOra93r9Q_Bo.q9i3sj3cdLMLh-VAjjtDJVN4_2W2X1QTLI8q0BrmXfY&amp;dib_tag=se&amp;keywords=uva+uvb+sunglasses&amp;qid=1712093931&amp;sr=8-9</t>
  </si>
  <si>
    <t>https://www.amazon.co.uk/EINSKEY-Protection-Showerproof-Adjustable-Breathable/dp/B01J1GQ1HY/ref=sr_1_30?dib=eyJ2IjoiMSJ9.n5f2DM_g4Z1BSImQqu7pCPYnu8Uy4Z13ygjPCWnSlGJLswmD_94EfMyF6ERnB6Nub8Nyq_7dR8Ok3lPDiyDnVLO1qSq-uA673SyUSTf9P7-FjY1TJoZ1ovqPKIZqFY3yI1MSdx6f2xutWmyaShPBu0SaKK_Xoq5ZufkAiW3lmUMQi6Vn-Y3w1spoeU_w058BKBl96iWHjBB3mFUDcMZJ6CiD2Cu7YRoFlPZGqEnY7GlmTTWrw4Mq9rwmR8pvHYO3eMP1Ak1rgv1yMq7tDpJyO_wq_wRb9wN2fyGrh4_RCko.GvRusH-qWVEN1PWmgWvIQC3yFJn86Ndz0fvcMf-FYpI&amp;dib_tag=se&amp;keywords=Summer+Hats&amp;qid=1712094025&amp;sr=8-30</t>
  </si>
  <si>
    <t>Sunhats x2  (One must cover back of neck)</t>
  </si>
  <si>
    <t>Handheld Watermaker</t>
  </si>
  <si>
    <t>✔</t>
  </si>
  <si>
    <t xml:space="preserve"> û</t>
  </si>
  <si>
    <t>Sunhats x2  (One with neck cover)</t>
  </si>
  <si>
    <t>PLB</t>
  </si>
  <si>
    <t>Foul Weather bottoms (15000mm)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</si>
</sst>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FF0000"/>
      <name val="Wingdings"/>
      <charset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  <color rgb="FFF92B2B"/>
      <color rgb="FFFC2828"/>
      <color rgb="FFF33E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emiercamping.com/products/camping-water-container-with-tap-15-litres" TargetMode="External"/><Relationship Id="rId1" Type="http://schemas.openxmlformats.org/officeDocument/2006/relationships/hyperlink" Target="https://premiercamping.com/products/camping-water-container-with-tap-15-lit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67A8-8E35-4A02-9982-43C1E4A21687}">
  <dimension ref="A1:F44"/>
  <sheetViews>
    <sheetView topLeftCell="A13" workbookViewId="0">
      <selection activeCell="A21" sqref="A21"/>
    </sheetView>
  </sheetViews>
  <sheetFormatPr defaultRowHeight="14.4" x14ac:dyDescent="0.3"/>
  <cols>
    <col min="1" max="1" width="34.33203125" customWidth="1"/>
    <col min="2" max="2" width="16.88671875" customWidth="1"/>
    <col min="3" max="3" width="17.88671875" customWidth="1"/>
    <col min="4" max="4" width="20.5546875" customWidth="1"/>
    <col min="5" max="5" width="21.109375" customWidth="1"/>
    <col min="6" max="6" width="17.21875" customWidth="1"/>
  </cols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</v>
      </c>
    </row>
    <row r="2" spans="1:6" x14ac:dyDescent="0.3">
      <c r="A2" t="s">
        <v>2</v>
      </c>
      <c r="B2" s="1">
        <v>1336</v>
      </c>
      <c r="C2" s="1">
        <v>1</v>
      </c>
      <c r="D2" s="1">
        <f t="shared" ref="D2:D44" si="0">IF(C2=1,B2*1.2,B2)</f>
        <v>1603.2</v>
      </c>
      <c r="E2" s="1" t="s">
        <v>10</v>
      </c>
      <c r="F2" t="s">
        <v>3</v>
      </c>
    </row>
    <row r="3" spans="1:6" x14ac:dyDescent="0.3">
      <c r="A3" t="s">
        <v>4</v>
      </c>
      <c r="B3">
        <v>30</v>
      </c>
      <c r="C3">
        <v>0</v>
      </c>
      <c r="D3" s="1">
        <f t="shared" si="0"/>
        <v>30</v>
      </c>
      <c r="E3" s="1" t="s">
        <v>11</v>
      </c>
      <c r="F3" t="s">
        <v>3</v>
      </c>
    </row>
    <row r="4" spans="1:6" x14ac:dyDescent="0.3">
      <c r="A4" t="s">
        <v>5</v>
      </c>
      <c r="B4">
        <v>425</v>
      </c>
      <c r="C4">
        <v>1</v>
      </c>
      <c r="D4" s="1">
        <f t="shared" si="0"/>
        <v>510</v>
      </c>
      <c r="E4" s="1" t="s">
        <v>10</v>
      </c>
      <c r="F4" t="s">
        <v>3</v>
      </c>
    </row>
    <row r="5" spans="1:6" x14ac:dyDescent="0.3">
      <c r="A5" t="s">
        <v>12</v>
      </c>
      <c r="B5">
        <v>29.95</v>
      </c>
      <c r="C5">
        <v>0</v>
      </c>
      <c r="D5" s="1">
        <f t="shared" si="0"/>
        <v>29.95</v>
      </c>
      <c r="E5" t="s">
        <v>13</v>
      </c>
      <c r="F5" t="s">
        <v>3</v>
      </c>
    </row>
    <row r="6" spans="1:6" x14ac:dyDescent="0.3">
      <c r="A6" t="s">
        <v>15</v>
      </c>
      <c r="B6">
        <v>15</v>
      </c>
      <c r="C6">
        <v>0</v>
      </c>
      <c r="D6" s="1">
        <f t="shared" si="0"/>
        <v>15</v>
      </c>
      <c r="E6" t="s">
        <v>14</v>
      </c>
      <c r="F6" t="s">
        <v>3</v>
      </c>
    </row>
    <row r="7" spans="1:6" x14ac:dyDescent="0.3">
      <c r="A7" t="s">
        <v>16</v>
      </c>
      <c r="B7">
        <v>112</v>
      </c>
      <c r="C7">
        <v>1</v>
      </c>
      <c r="D7" s="1">
        <f t="shared" si="0"/>
        <v>134.4</v>
      </c>
      <c r="E7" s="1" t="s">
        <v>10</v>
      </c>
      <c r="F7" t="s">
        <v>3</v>
      </c>
    </row>
    <row r="8" spans="1:6" x14ac:dyDescent="0.3">
      <c r="A8" t="s">
        <v>18</v>
      </c>
      <c r="B8">
        <v>24.8</v>
      </c>
      <c r="C8">
        <v>0</v>
      </c>
      <c r="D8" s="1">
        <f t="shared" si="0"/>
        <v>24.8</v>
      </c>
      <c r="E8" t="s">
        <v>17</v>
      </c>
      <c r="F8" t="s">
        <v>3</v>
      </c>
    </row>
    <row r="9" spans="1:6" x14ac:dyDescent="0.3">
      <c r="A9" t="s">
        <v>19</v>
      </c>
      <c r="B9">
        <v>95</v>
      </c>
      <c r="C9">
        <v>1</v>
      </c>
      <c r="D9" s="1">
        <f t="shared" si="0"/>
        <v>114</v>
      </c>
      <c r="E9" t="s">
        <v>10</v>
      </c>
      <c r="F9" t="s">
        <v>3</v>
      </c>
    </row>
    <row r="10" spans="1:6" x14ac:dyDescent="0.3">
      <c r="A10" t="s">
        <v>20</v>
      </c>
      <c r="B10">
        <v>18</v>
      </c>
      <c r="C10">
        <v>1</v>
      </c>
      <c r="D10" s="1">
        <f t="shared" si="0"/>
        <v>21.599999999999998</v>
      </c>
      <c r="E10" t="s">
        <v>10</v>
      </c>
      <c r="F10" t="s">
        <v>3</v>
      </c>
    </row>
    <row r="11" spans="1:6" x14ac:dyDescent="0.3">
      <c r="A11" t="s">
        <v>21</v>
      </c>
      <c r="B11">
        <v>76</v>
      </c>
      <c r="C11">
        <v>1</v>
      </c>
      <c r="D11" s="1">
        <f t="shared" si="0"/>
        <v>91.2</v>
      </c>
      <c r="E11" t="s">
        <v>10</v>
      </c>
      <c r="F11" t="s">
        <v>3</v>
      </c>
    </row>
    <row r="12" spans="1:6" x14ac:dyDescent="0.3">
      <c r="A12" t="s">
        <v>22</v>
      </c>
      <c r="B12">
        <v>195</v>
      </c>
      <c r="C12">
        <v>1</v>
      </c>
      <c r="D12" s="1">
        <f t="shared" si="0"/>
        <v>234</v>
      </c>
      <c r="E12" t="s">
        <v>10</v>
      </c>
      <c r="F12" t="s">
        <v>3</v>
      </c>
    </row>
    <row r="13" spans="1:6" x14ac:dyDescent="0.3">
      <c r="A13" t="s">
        <v>23</v>
      </c>
      <c r="B13">
        <v>425</v>
      </c>
      <c r="C13">
        <v>1</v>
      </c>
      <c r="D13" s="1">
        <f t="shared" si="0"/>
        <v>510</v>
      </c>
      <c r="E13" s="1" t="s">
        <v>10</v>
      </c>
      <c r="F13" t="s">
        <v>3</v>
      </c>
    </row>
    <row r="14" spans="1:6" x14ac:dyDescent="0.3">
      <c r="A14" t="s">
        <v>24</v>
      </c>
      <c r="B14">
        <v>310.27</v>
      </c>
      <c r="C14">
        <v>1</v>
      </c>
      <c r="D14" s="1">
        <f t="shared" si="0"/>
        <v>372.32399999999996</v>
      </c>
      <c r="E14" t="s">
        <v>10</v>
      </c>
      <c r="F14" t="s">
        <v>3</v>
      </c>
    </row>
    <row r="15" spans="1:6" x14ac:dyDescent="0.3">
      <c r="A15" t="s">
        <v>25</v>
      </c>
      <c r="B15">
        <v>9.5</v>
      </c>
      <c r="C15">
        <v>1</v>
      </c>
      <c r="D15" s="1">
        <f t="shared" si="0"/>
        <v>11.4</v>
      </c>
      <c r="E15" t="s">
        <v>10</v>
      </c>
      <c r="F15" t="s">
        <v>3</v>
      </c>
    </row>
    <row r="16" spans="1:6" x14ac:dyDescent="0.3">
      <c r="A16" t="s">
        <v>26</v>
      </c>
      <c r="B16">
        <v>45</v>
      </c>
      <c r="C16">
        <v>1</v>
      </c>
      <c r="D16" s="1">
        <f t="shared" si="0"/>
        <v>54</v>
      </c>
      <c r="E16" t="s">
        <v>10</v>
      </c>
      <c r="F16" t="s">
        <v>3</v>
      </c>
    </row>
    <row r="17" spans="1:6" x14ac:dyDescent="0.3">
      <c r="A17" t="s">
        <v>27</v>
      </c>
      <c r="B17">
        <v>45</v>
      </c>
      <c r="C17">
        <v>1</v>
      </c>
      <c r="D17" s="1">
        <f t="shared" si="0"/>
        <v>54</v>
      </c>
      <c r="E17" t="s">
        <v>10</v>
      </c>
      <c r="F17" t="s">
        <v>3</v>
      </c>
    </row>
    <row r="18" spans="1:6" x14ac:dyDescent="0.3">
      <c r="A18" t="s">
        <v>28</v>
      </c>
      <c r="B18">
        <v>70</v>
      </c>
      <c r="C18">
        <v>1</v>
      </c>
      <c r="D18" s="1">
        <f t="shared" si="0"/>
        <v>84</v>
      </c>
      <c r="E18" t="s">
        <v>10</v>
      </c>
      <c r="F18" t="s">
        <v>36</v>
      </c>
    </row>
    <row r="19" spans="1:6" x14ac:dyDescent="0.3">
      <c r="A19" t="s">
        <v>29</v>
      </c>
      <c r="B19">
        <v>203</v>
      </c>
      <c r="C19">
        <v>1</v>
      </c>
      <c r="D19" s="1">
        <f t="shared" si="0"/>
        <v>243.6</v>
      </c>
      <c r="E19" t="s">
        <v>10</v>
      </c>
      <c r="F19" t="s">
        <v>36</v>
      </c>
    </row>
    <row r="20" spans="1:6" x14ac:dyDescent="0.3">
      <c r="A20" t="s">
        <v>30</v>
      </c>
      <c r="B20">
        <v>112</v>
      </c>
      <c r="C20">
        <v>1</v>
      </c>
      <c r="D20" s="1">
        <f t="shared" si="0"/>
        <v>134.4</v>
      </c>
      <c r="E20" s="1" t="s">
        <v>10</v>
      </c>
      <c r="F20" t="s">
        <v>36</v>
      </c>
    </row>
    <row r="21" spans="1:6" x14ac:dyDescent="0.3">
      <c r="A21" t="s">
        <v>64</v>
      </c>
      <c r="B21">
        <v>270</v>
      </c>
      <c r="C21">
        <v>1</v>
      </c>
      <c r="D21" s="1">
        <f t="shared" si="0"/>
        <v>324</v>
      </c>
      <c r="E21" s="1" t="s">
        <v>10</v>
      </c>
      <c r="F21" t="s">
        <v>3</v>
      </c>
    </row>
    <row r="22" spans="1:6" x14ac:dyDescent="0.3">
      <c r="A22" t="s">
        <v>33</v>
      </c>
      <c r="B22">
        <v>20</v>
      </c>
      <c r="C22">
        <v>1</v>
      </c>
      <c r="D22" s="1">
        <f t="shared" si="0"/>
        <v>24</v>
      </c>
      <c r="E22" s="2" t="s">
        <v>31</v>
      </c>
      <c r="F22" t="s">
        <v>3</v>
      </c>
    </row>
    <row r="23" spans="1:6" x14ac:dyDescent="0.3">
      <c r="A23" t="s">
        <v>32</v>
      </c>
      <c r="B23">
        <v>20</v>
      </c>
      <c r="C23">
        <v>1</v>
      </c>
      <c r="D23" s="1">
        <f t="shared" si="0"/>
        <v>24</v>
      </c>
      <c r="E23" s="2" t="s">
        <v>31</v>
      </c>
      <c r="F23" t="s">
        <v>36</v>
      </c>
    </row>
    <row r="24" spans="1:6" x14ac:dyDescent="0.3">
      <c r="A24" t="s">
        <v>34</v>
      </c>
      <c r="B24">
        <v>1200</v>
      </c>
      <c r="C24">
        <v>1</v>
      </c>
      <c r="D24" s="1">
        <f t="shared" si="0"/>
        <v>1440</v>
      </c>
      <c r="E24" t="s">
        <v>10</v>
      </c>
      <c r="F24" t="s">
        <v>36</v>
      </c>
    </row>
    <row r="25" spans="1:6" x14ac:dyDescent="0.3">
      <c r="A25" t="s">
        <v>35</v>
      </c>
      <c r="B25">
        <v>320</v>
      </c>
      <c r="C25">
        <v>1</v>
      </c>
      <c r="D25" s="1">
        <f t="shared" si="0"/>
        <v>384</v>
      </c>
      <c r="E25" t="s">
        <v>10</v>
      </c>
      <c r="F25" t="s">
        <v>36</v>
      </c>
    </row>
    <row r="26" spans="1:6" x14ac:dyDescent="0.3">
      <c r="A26" t="s">
        <v>37</v>
      </c>
      <c r="B26">
        <v>800</v>
      </c>
      <c r="C26">
        <v>1</v>
      </c>
      <c r="D26" s="1">
        <f t="shared" si="0"/>
        <v>960</v>
      </c>
      <c r="E26" t="s">
        <v>10</v>
      </c>
      <c r="F26" t="s">
        <v>36</v>
      </c>
    </row>
    <row r="27" spans="1:6" x14ac:dyDescent="0.3">
      <c r="A27" t="s">
        <v>38</v>
      </c>
      <c r="B27">
        <v>800</v>
      </c>
      <c r="C27">
        <v>1</v>
      </c>
      <c r="D27" s="1">
        <f t="shared" si="0"/>
        <v>960</v>
      </c>
      <c r="E27" t="s">
        <v>10</v>
      </c>
      <c r="F27" t="s">
        <v>36</v>
      </c>
    </row>
    <row r="28" spans="1:6" x14ac:dyDescent="0.3">
      <c r="A28" t="s">
        <v>39</v>
      </c>
      <c r="B28">
        <v>14</v>
      </c>
      <c r="C28">
        <v>1</v>
      </c>
      <c r="D28" s="1">
        <f t="shared" si="0"/>
        <v>16.8</v>
      </c>
      <c r="E28" t="s">
        <v>10</v>
      </c>
      <c r="F28" t="s">
        <v>36</v>
      </c>
    </row>
    <row r="29" spans="1:6" x14ac:dyDescent="0.3">
      <c r="A29" t="s">
        <v>40</v>
      </c>
      <c r="B29">
        <v>70</v>
      </c>
      <c r="C29">
        <v>1</v>
      </c>
      <c r="D29" s="1">
        <f t="shared" si="0"/>
        <v>84</v>
      </c>
      <c r="E29" t="s">
        <v>10</v>
      </c>
      <c r="F29" t="s">
        <v>36</v>
      </c>
    </row>
    <row r="30" spans="1:6" x14ac:dyDescent="0.3">
      <c r="A30" t="s">
        <v>41</v>
      </c>
      <c r="B30">
        <v>310</v>
      </c>
      <c r="C30">
        <v>1</v>
      </c>
      <c r="D30" s="1">
        <f t="shared" si="0"/>
        <v>372</v>
      </c>
      <c r="E30" t="s">
        <v>10</v>
      </c>
      <c r="F30" t="s">
        <v>36</v>
      </c>
    </row>
    <row r="31" spans="1:6" x14ac:dyDescent="0.3">
      <c r="A31" t="s">
        <v>42</v>
      </c>
      <c r="B31">
        <v>14</v>
      </c>
      <c r="C31">
        <v>1</v>
      </c>
      <c r="D31" s="1">
        <f t="shared" si="0"/>
        <v>16.8</v>
      </c>
      <c r="E31" t="s">
        <v>10</v>
      </c>
      <c r="F31" t="s">
        <v>36</v>
      </c>
    </row>
    <row r="32" spans="1:6" x14ac:dyDescent="0.3">
      <c r="A32" t="s">
        <v>43</v>
      </c>
      <c r="B32">
        <v>11</v>
      </c>
      <c r="C32">
        <v>1</v>
      </c>
      <c r="D32" s="1">
        <f t="shared" si="0"/>
        <v>13.2</v>
      </c>
      <c r="E32" t="s">
        <v>10</v>
      </c>
      <c r="F32" t="s">
        <v>36</v>
      </c>
    </row>
    <row r="33" spans="1:6" x14ac:dyDescent="0.3">
      <c r="A33" t="s">
        <v>44</v>
      </c>
      <c r="B33">
        <v>42</v>
      </c>
      <c r="C33">
        <v>1</v>
      </c>
      <c r="D33" s="1">
        <f t="shared" si="0"/>
        <v>50.4</v>
      </c>
      <c r="E33" t="s">
        <v>10</v>
      </c>
      <c r="F33" t="s">
        <v>36</v>
      </c>
    </row>
    <row r="34" spans="1:6" x14ac:dyDescent="0.3">
      <c r="A34" t="s">
        <v>45</v>
      </c>
      <c r="B34">
        <v>30</v>
      </c>
      <c r="C34">
        <v>1</v>
      </c>
      <c r="D34" s="1">
        <f t="shared" si="0"/>
        <v>36</v>
      </c>
      <c r="E34" t="s">
        <v>10</v>
      </c>
      <c r="F34" t="s">
        <v>36</v>
      </c>
    </row>
    <row r="35" spans="1:6" x14ac:dyDescent="0.3">
      <c r="A35" t="s">
        <v>46</v>
      </c>
      <c r="B35">
        <v>940</v>
      </c>
      <c r="C35">
        <v>1</v>
      </c>
      <c r="D35" s="1">
        <f t="shared" si="0"/>
        <v>1128</v>
      </c>
      <c r="E35" t="s">
        <v>10</v>
      </c>
      <c r="F35" t="s">
        <v>36</v>
      </c>
    </row>
    <row r="36" spans="1:6" x14ac:dyDescent="0.3">
      <c r="A36" t="s">
        <v>47</v>
      </c>
      <c r="B36">
        <v>190</v>
      </c>
      <c r="C36">
        <v>1</v>
      </c>
      <c r="D36" s="1">
        <f t="shared" si="0"/>
        <v>228</v>
      </c>
      <c r="E36" t="s">
        <v>10</v>
      </c>
      <c r="F36" t="s">
        <v>36</v>
      </c>
    </row>
    <row r="37" spans="1:6" x14ac:dyDescent="0.3">
      <c r="A37" t="s">
        <v>48</v>
      </c>
      <c r="B37">
        <v>72</v>
      </c>
      <c r="C37">
        <v>1</v>
      </c>
      <c r="D37" s="1">
        <f t="shared" si="0"/>
        <v>86.399999999999991</v>
      </c>
      <c r="E37" t="s">
        <v>10</v>
      </c>
      <c r="F37" t="s">
        <v>36</v>
      </c>
    </row>
    <row r="38" spans="1:6" x14ac:dyDescent="0.3">
      <c r="A38" t="s">
        <v>49</v>
      </c>
      <c r="B38">
        <v>128.18</v>
      </c>
      <c r="C38">
        <v>1</v>
      </c>
      <c r="D38" s="1">
        <f t="shared" si="0"/>
        <v>153.816</v>
      </c>
      <c r="E38" t="s">
        <v>50</v>
      </c>
      <c r="F38" t="s">
        <v>36</v>
      </c>
    </row>
    <row r="39" spans="1:6" x14ac:dyDescent="0.3">
      <c r="A39" t="s">
        <v>53</v>
      </c>
      <c r="B39">
        <v>140</v>
      </c>
      <c r="C39">
        <v>1</v>
      </c>
      <c r="D39" s="1">
        <f t="shared" si="0"/>
        <v>168</v>
      </c>
      <c r="E39" t="s">
        <v>51</v>
      </c>
      <c r="F39" t="s">
        <v>36</v>
      </c>
    </row>
    <row r="40" spans="1:6" x14ac:dyDescent="0.3">
      <c r="A40" t="s">
        <v>65</v>
      </c>
      <c r="B40">
        <v>54</v>
      </c>
      <c r="C40">
        <v>1</v>
      </c>
      <c r="D40" s="1">
        <f t="shared" si="0"/>
        <v>64.8</v>
      </c>
      <c r="E40" t="s">
        <v>54</v>
      </c>
      <c r="F40" t="s">
        <v>36</v>
      </c>
    </row>
    <row r="41" spans="1:6" x14ac:dyDescent="0.3">
      <c r="A41" t="s">
        <v>55</v>
      </c>
      <c r="B41">
        <v>6</v>
      </c>
      <c r="C41">
        <v>1</v>
      </c>
      <c r="D41" s="1">
        <f t="shared" si="0"/>
        <v>7.1999999999999993</v>
      </c>
      <c r="E41" t="s">
        <v>10</v>
      </c>
      <c r="F41" t="s">
        <v>36</v>
      </c>
    </row>
    <row r="42" spans="1:6" x14ac:dyDescent="0.3">
      <c r="A42" t="s">
        <v>56</v>
      </c>
      <c r="B42">
        <v>20</v>
      </c>
      <c r="C42">
        <v>0</v>
      </c>
      <c r="D42" s="1">
        <f t="shared" si="0"/>
        <v>20</v>
      </c>
      <c r="E42" t="s">
        <v>57</v>
      </c>
      <c r="F42" t="s">
        <v>36</v>
      </c>
    </row>
    <row r="43" spans="1:6" x14ac:dyDescent="0.3">
      <c r="A43" t="s">
        <v>59</v>
      </c>
      <c r="B43">
        <v>20</v>
      </c>
      <c r="C43">
        <v>0</v>
      </c>
      <c r="D43" s="1">
        <f t="shared" si="0"/>
        <v>20</v>
      </c>
      <c r="E43" t="s">
        <v>58</v>
      </c>
      <c r="F43" t="s">
        <v>36</v>
      </c>
    </row>
    <row r="44" spans="1:6" x14ac:dyDescent="0.3">
      <c r="A44" t="s">
        <v>60</v>
      </c>
      <c r="B44">
        <v>1925</v>
      </c>
      <c r="C44">
        <v>1</v>
      </c>
      <c r="D44" s="1">
        <f t="shared" si="0"/>
        <v>2310</v>
      </c>
      <c r="E44" t="s">
        <v>10</v>
      </c>
      <c r="F44" t="s">
        <v>3</v>
      </c>
    </row>
  </sheetData>
  <hyperlinks>
    <hyperlink ref="E22" r:id="rId1" xr:uid="{854B6DA8-C714-4BCC-92B3-AA95340D6E13}"/>
    <hyperlink ref="E23" r:id="rId2" xr:uid="{357F6324-3F3F-4CB9-AE3B-EFCC0C70BE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082E-5478-45FD-A57E-D70DC6B3206C}">
  <dimension ref="A1:H14"/>
  <sheetViews>
    <sheetView tabSelected="1" zoomScale="70" zoomScaleNormal="70" workbookViewId="0">
      <selection activeCell="G21" sqref="G21"/>
    </sheetView>
  </sheetViews>
  <sheetFormatPr defaultRowHeight="14.4" x14ac:dyDescent="0.3"/>
  <cols>
    <col min="1" max="1" width="42" customWidth="1"/>
    <col min="2" max="2" width="7.6640625" customWidth="1"/>
    <col min="3" max="3" width="28.109375" customWidth="1"/>
    <col min="4" max="4" width="8.44140625" customWidth="1"/>
    <col min="5" max="5" width="31.33203125" customWidth="1"/>
    <col min="6" max="6" width="8.6640625" customWidth="1"/>
    <col min="7" max="7" width="36" customWidth="1"/>
    <col min="9" max="9" width="18.5546875" customWidth="1"/>
    <col min="11" max="11" width="25.21875" customWidth="1"/>
    <col min="13" max="13" width="35.6640625" customWidth="1"/>
    <col min="14" max="14" width="14" customWidth="1"/>
  </cols>
  <sheetData>
    <row r="1" spans="1:8" x14ac:dyDescent="0.3">
      <c r="A1" s="8" t="s">
        <v>36</v>
      </c>
      <c r="B1" s="8"/>
      <c r="C1" s="8"/>
      <c r="D1" s="8"/>
      <c r="E1" s="8"/>
      <c r="F1" s="8"/>
      <c r="G1" s="8"/>
      <c r="H1" s="8"/>
    </row>
    <row r="2" spans="1:8" x14ac:dyDescent="0.3">
      <c r="A2" s="5" t="s">
        <v>28</v>
      </c>
      <c r="B2" s="6" t="s">
        <v>62</v>
      </c>
      <c r="C2" s="5" t="s">
        <v>37</v>
      </c>
      <c r="D2" s="6" t="s">
        <v>62</v>
      </c>
      <c r="E2" s="5" t="s">
        <v>43</v>
      </c>
      <c r="F2" s="6" t="s">
        <v>62</v>
      </c>
      <c r="G2" s="5" t="s">
        <v>49</v>
      </c>
      <c r="H2" s="6" t="s">
        <v>62</v>
      </c>
    </row>
    <row r="3" spans="1:8" x14ac:dyDescent="0.3">
      <c r="A3" s="5" t="s">
        <v>29</v>
      </c>
      <c r="B3" s="6" t="s">
        <v>62</v>
      </c>
      <c r="C3" s="5" t="s">
        <v>38</v>
      </c>
      <c r="D3" s="6" t="s">
        <v>62</v>
      </c>
      <c r="E3" s="5" t="s">
        <v>44</v>
      </c>
      <c r="F3" s="6" t="s">
        <v>62</v>
      </c>
      <c r="G3" s="5" t="s">
        <v>53</v>
      </c>
      <c r="H3" s="6" t="s">
        <v>62</v>
      </c>
    </row>
    <row r="4" spans="1:8" x14ac:dyDescent="0.3">
      <c r="A4" s="5" t="s">
        <v>30</v>
      </c>
      <c r="B4" s="6" t="s">
        <v>62</v>
      </c>
      <c r="C4" s="5" t="s">
        <v>39</v>
      </c>
      <c r="D4" s="6" t="s">
        <v>62</v>
      </c>
      <c r="E4" s="5" t="s">
        <v>45</v>
      </c>
      <c r="F4" s="6" t="s">
        <v>62</v>
      </c>
      <c r="G4" s="5" t="s">
        <v>52</v>
      </c>
      <c r="H4" s="6" t="s">
        <v>62</v>
      </c>
    </row>
    <row r="5" spans="1:8" x14ac:dyDescent="0.3">
      <c r="A5" s="5" t="s">
        <v>32</v>
      </c>
      <c r="B5" s="6" t="s">
        <v>62</v>
      </c>
      <c r="C5" s="5" t="s">
        <v>40</v>
      </c>
      <c r="D5" s="6" t="s">
        <v>62</v>
      </c>
      <c r="E5" s="5" t="s">
        <v>46</v>
      </c>
      <c r="F5" s="6" t="s">
        <v>62</v>
      </c>
      <c r="G5" s="5" t="s">
        <v>55</v>
      </c>
      <c r="H5" s="6" t="s">
        <v>62</v>
      </c>
    </row>
    <row r="6" spans="1:8" x14ac:dyDescent="0.3">
      <c r="A6" s="5" t="s">
        <v>34</v>
      </c>
      <c r="B6" s="6" t="s">
        <v>62</v>
      </c>
      <c r="C6" s="5" t="s">
        <v>41</v>
      </c>
      <c r="D6" s="6" t="s">
        <v>62</v>
      </c>
      <c r="E6" s="5" t="s">
        <v>47</v>
      </c>
      <c r="F6" s="6" t="s">
        <v>62</v>
      </c>
      <c r="G6" s="5" t="s">
        <v>56</v>
      </c>
      <c r="H6" s="6" t="s">
        <v>62</v>
      </c>
    </row>
    <row r="7" spans="1:8" x14ac:dyDescent="0.3">
      <c r="A7" s="5" t="s">
        <v>35</v>
      </c>
      <c r="B7" s="6" t="s">
        <v>62</v>
      </c>
      <c r="C7" s="5" t="s">
        <v>42</v>
      </c>
      <c r="D7" s="6" t="s">
        <v>62</v>
      </c>
      <c r="E7" s="5" t="s">
        <v>48</v>
      </c>
      <c r="F7" s="6" t="s">
        <v>62</v>
      </c>
      <c r="G7" s="5" t="s">
        <v>63</v>
      </c>
      <c r="H7" s="6" t="s">
        <v>62</v>
      </c>
    </row>
    <row r="8" spans="1:8" x14ac:dyDescent="0.3">
      <c r="A8" s="7" t="s">
        <v>3</v>
      </c>
      <c r="B8" s="7"/>
      <c r="C8" s="7"/>
      <c r="D8" s="7"/>
      <c r="E8" s="7"/>
      <c r="F8" s="7"/>
      <c r="G8" s="7"/>
      <c r="H8" s="7"/>
    </row>
    <row r="9" spans="1:8" x14ac:dyDescent="0.3">
      <c r="A9" s="5" t="s">
        <v>2</v>
      </c>
      <c r="B9" s="6" t="s">
        <v>62</v>
      </c>
      <c r="C9" s="5" t="s">
        <v>24</v>
      </c>
      <c r="D9" s="6" t="s">
        <v>62</v>
      </c>
      <c r="E9" s="5" t="s">
        <v>18</v>
      </c>
      <c r="F9" s="6" t="s">
        <v>62</v>
      </c>
      <c r="G9" t="s">
        <v>64</v>
      </c>
      <c r="H9" s="6" t="s">
        <v>62</v>
      </c>
    </row>
    <row r="10" spans="1:8" x14ac:dyDescent="0.3">
      <c r="A10" s="5" t="s">
        <v>4</v>
      </c>
      <c r="B10" s="6" t="s">
        <v>62</v>
      </c>
      <c r="C10" s="5" t="s">
        <v>25</v>
      </c>
      <c r="D10" s="6" t="s">
        <v>62</v>
      </c>
      <c r="E10" s="5" t="s">
        <v>19</v>
      </c>
      <c r="F10" s="6" t="s">
        <v>62</v>
      </c>
      <c r="G10" s="5"/>
      <c r="H10" s="5"/>
    </row>
    <row r="11" spans="1:8" x14ac:dyDescent="0.3">
      <c r="A11" s="5" t="s">
        <v>5</v>
      </c>
      <c r="B11" s="6" t="s">
        <v>62</v>
      </c>
      <c r="C11" s="5" t="s">
        <v>26</v>
      </c>
      <c r="D11" s="6" t="s">
        <v>62</v>
      </c>
      <c r="E11" s="5" t="s">
        <v>20</v>
      </c>
      <c r="F11" s="6" t="s">
        <v>62</v>
      </c>
      <c r="G11" s="5"/>
      <c r="H11" s="5"/>
    </row>
    <row r="12" spans="1:8" x14ac:dyDescent="0.3">
      <c r="A12" s="5" t="s">
        <v>12</v>
      </c>
      <c r="B12" s="6" t="s">
        <v>62</v>
      </c>
      <c r="C12" s="5" t="s">
        <v>27</v>
      </c>
      <c r="D12" s="6" t="s">
        <v>62</v>
      </c>
      <c r="E12" s="5" t="s">
        <v>21</v>
      </c>
      <c r="F12" s="6" t="s">
        <v>62</v>
      </c>
      <c r="G12" s="5"/>
      <c r="H12" s="5"/>
    </row>
    <row r="13" spans="1:8" x14ac:dyDescent="0.3">
      <c r="A13" s="5" t="s">
        <v>15</v>
      </c>
      <c r="B13" s="6" t="s">
        <v>62</v>
      </c>
      <c r="C13" s="5" t="s">
        <v>33</v>
      </c>
      <c r="D13" s="6" t="s">
        <v>62</v>
      </c>
      <c r="E13" s="5" t="s">
        <v>22</v>
      </c>
      <c r="F13" s="6" t="s">
        <v>62</v>
      </c>
      <c r="G13" s="5"/>
      <c r="H13" s="5"/>
    </row>
    <row r="14" spans="1:8" x14ac:dyDescent="0.3">
      <c r="A14" s="5" t="s">
        <v>16</v>
      </c>
      <c r="B14" s="6" t="s">
        <v>62</v>
      </c>
      <c r="C14" s="5" t="s">
        <v>60</v>
      </c>
      <c r="D14" s="6" t="s">
        <v>62</v>
      </c>
      <c r="E14" s="5" t="s">
        <v>23</v>
      </c>
      <c r="F14" s="6" t="s">
        <v>62</v>
      </c>
      <c r="G14" s="5"/>
      <c r="H14" s="5"/>
    </row>
  </sheetData>
  <mergeCells count="2">
    <mergeCell ref="A8:H8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4F97-513B-4014-A5F0-8C9A93C27CA7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3" t="s">
        <v>61</v>
      </c>
    </row>
    <row r="2" spans="1:1" x14ac:dyDescent="0.3">
      <c r="A2" s="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EquipmentListRannochPrice</vt:lpstr>
      <vt:lpstr>LiveCheckList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Still</dc:creator>
  <cp:lastModifiedBy>Jake Still</cp:lastModifiedBy>
  <dcterms:created xsi:type="dcterms:W3CDTF">2024-04-02T17:06:16Z</dcterms:created>
  <dcterms:modified xsi:type="dcterms:W3CDTF">2024-04-06T19:58:07Z</dcterms:modified>
</cp:coreProperties>
</file>