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BE64B29-8FD4-4877-A048-394010FBBC2C}" xr6:coauthVersionLast="47" xr6:coauthVersionMax="47" xr10:uidLastSave="{00000000-0000-0000-0000-000000000000}"/>
  <bookViews>
    <workbookView xWindow="-120" yWindow="-120" windowWidth="20730" windowHeight="11160" xr2:uid="{48FB3450-13C1-4E7D-B1E6-E2E967F91A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6" i="1" l="1" a="1"/>
  <c r="J26" i="1"/>
  <c r="N26" i="1" s="1" a="1"/>
  <c r="N26" i="1" s="1"/>
  <c r="AA12" i="1" a="1"/>
  <c r="AA12" i="1"/>
  <c r="AE12" i="1" s="1" a="1"/>
  <c r="AE12" i="1" s="1"/>
  <c r="T12" i="1" a="1"/>
  <c r="T12" i="1"/>
  <c r="X12" i="1" s="1" a="1"/>
  <c r="X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<sst xmlns="http://schemas.openxmlformats.org/spreadsheetml/2006/main" count="23" uniqueCount="16">
  <si>
    <t>a</t>
  </si>
  <si>
    <t>b</t>
  </si>
  <si>
    <t>inv()</t>
  </si>
  <si>
    <t>x</t>
  </si>
  <si>
    <t>Ejercicio 1</t>
  </si>
  <si>
    <t>inv(a)</t>
  </si>
  <si>
    <t>cantera 1</t>
  </si>
  <si>
    <t>cantera 2</t>
  </si>
  <si>
    <t>arena</t>
  </si>
  <si>
    <t>grano fino</t>
  </si>
  <si>
    <t>grano grueso</t>
  </si>
  <si>
    <t>%</t>
  </si>
  <si>
    <t>un ingeniero civil requiere 4800, 5810, 5690 de arena grano fino y grano grueso respectivamente, determinar la cantidad de metros cúbicos que se debe transportar desde cada cantera, para cumplir con sus requerimientos</t>
  </si>
  <si>
    <t>Requerimientos</t>
  </si>
  <si>
    <t>Inversa</t>
  </si>
  <si>
    <t>Ejercicio Desafio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</si>
</sst>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5" xfId="0" applyFill="1" applyBorder="1"/>
    <xf numFmtId="0" fontId="0" fillId="2" borderId="0" xfId="0" applyFill="1" applyBorder="1"/>
    <xf numFmtId="0" fontId="0" fillId="2" borderId="1" xfId="0" applyFill="1" applyBorder="1"/>
    <xf numFmtId="0" fontId="0" fillId="2" borderId="7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2" borderId="14" xfId="0" applyFill="1" applyBorder="1"/>
    <xf numFmtId="0" fontId="0" fillId="2" borderId="19" xfId="0" applyFill="1" applyBorder="1"/>
    <xf numFmtId="0" fontId="0" fillId="4" borderId="5" xfId="0" applyFill="1" applyBorder="1"/>
    <xf numFmtId="0" fontId="0" fillId="4" borderId="0" xfId="0" applyFill="1" applyBorder="1"/>
    <xf numFmtId="0" fontId="0" fillId="4" borderId="14" xfId="0" applyFill="1" applyBorder="1"/>
    <xf numFmtId="0" fontId="0" fillId="4" borderId="1" xfId="0" applyFill="1" applyBorder="1"/>
    <xf numFmtId="0" fontId="0" fillId="4" borderId="7" xfId="0" applyFill="1" applyBorder="1"/>
    <xf numFmtId="0" fontId="0" fillId="4" borderId="20" xfId="0" applyFill="1" applyBorder="1"/>
    <xf numFmtId="0" fontId="0" fillId="5" borderId="5" xfId="0" applyFill="1" applyBorder="1"/>
    <xf numFmtId="0" fontId="0" fillId="5" borderId="0" xfId="0" applyFill="1" applyBorder="1"/>
    <xf numFmtId="0" fontId="0" fillId="5" borderId="1" xfId="0" applyFill="1" applyBorder="1"/>
    <xf numFmtId="0" fontId="0" fillId="5" borderId="7" xfId="0" applyFill="1" applyBorder="1"/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4" borderId="18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6" borderId="0" xfId="0" applyFill="1" applyAlignment="1">
      <alignment horizontal="left" vertical="top"/>
    </xf>
    <xf numFmtId="0" fontId="1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FCD28-AFAE-438E-8470-688A013DFB58}">
  <dimension ref="B2:AE30"/>
  <sheetViews>
    <sheetView tabSelected="1" topLeftCell="A12" workbookViewId="0">
      <selection activeCell="G20" sqref="G20"/>
    </sheetView>
  </sheetViews>
  <sheetFormatPr baseColWidth="10" defaultRowHeight="15" x14ac:dyDescent="0.25"/>
  <cols>
    <col min="12" max="12" width="12.7109375" bestFit="1" customWidth="1"/>
  </cols>
  <sheetData>
    <row r="2" spans="8:31" ht="15.75" thickBot="1" x14ac:dyDescent="0.3">
      <c r="S2" s="44" t="s">
        <v>4</v>
      </c>
      <c r="T2" s="44"/>
      <c r="U2" s="44"/>
      <c r="V2" s="44"/>
      <c r="W2" s="44"/>
      <c r="X2" s="44"/>
    </row>
    <row r="3" spans="8:31" ht="15.75" thickBot="1" x14ac:dyDescent="0.3">
      <c r="S3" s="1"/>
      <c r="T3" s="2"/>
      <c r="U3" s="2"/>
      <c r="V3" s="2"/>
      <c r="W3" s="2"/>
      <c r="X3" s="3"/>
    </row>
    <row r="4" spans="8:31" ht="15.75" thickBot="1" x14ac:dyDescent="0.3">
      <c r="S4" s="10"/>
      <c r="T4" s="11"/>
      <c r="U4" s="11"/>
      <c r="V4" s="11"/>
      <c r="W4" s="11"/>
      <c r="X4" s="38" t="s">
        <v>1</v>
      </c>
      <c r="Z4" s="1"/>
      <c r="AA4" s="2"/>
      <c r="AB4" s="2"/>
      <c r="AC4" s="2"/>
      <c r="AD4" s="2"/>
      <c r="AE4" s="3"/>
    </row>
    <row r="5" spans="8:31" ht="15.75" thickBot="1" x14ac:dyDescent="0.3">
      <c r="S5" s="10"/>
      <c r="T5" s="11"/>
      <c r="U5" s="11"/>
      <c r="V5" s="11"/>
      <c r="W5" s="11"/>
      <c r="X5" s="40"/>
      <c r="Z5" s="21"/>
      <c r="AA5" s="22"/>
      <c r="AB5" s="22"/>
      <c r="AC5" s="22"/>
      <c r="AD5" s="22"/>
      <c r="AE5" s="31" t="s">
        <v>1</v>
      </c>
    </row>
    <row r="6" spans="8:31" ht="15.75" thickBot="1" x14ac:dyDescent="0.3">
      <c r="S6" s="38" t="s">
        <v>0</v>
      </c>
      <c r="T6" s="19">
        <v>0</v>
      </c>
      <c r="U6" s="12">
        <v>-2</v>
      </c>
      <c r="V6" s="12">
        <v>-6</v>
      </c>
      <c r="W6" s="11"/>
      <c r="X6" s="20">
        <v>-8</v>
      </c>
      <c r="Z6" s="21"/>
      <c r="AA6" s="22"/>
      <c r="AB6" s="22"/>
      <c r="AC6" s="22"/>
      <c r="AD6" s="22"/>
      <c r="AE6" s="32"/>
    </row>
    <row r="7" spans="8:31" x14ac:dyDescent="0.25">
      <c r="S7" s="39"/>
      <c r="T7" s="19">
        <v>1</v>
      </c>
      <c r="U7" s="12">
        <v>0</v>
      </c>
      <c r="V7" s="12">
        <v>-1</v>
      </c>
      <c r="W7" s="11"/>
      <c r="X7" s="13">
        <v>-2</v>
      </c>
      <c r="Z7" s="31" t="s">
        <v>0</v>
      </c>
      <c r="AA7" s="23">
        <v>2</v>
      </c>
      <c r="AB7" s="24">
        <v>-6</v>
      </c>
      <c r="AC7" s="24">
        <v>-1</v>
      </c>
      <c r="AD7" s="22"/>
      <c r="AE7" s="25">
        <v>-38</v>
      </c>
    </row>
    <row r="8" spans="8:31" ht="15.75" thickBot="1" x14ac:dyDescent="0.3">
      <c r="S8" s="40"/>
      <c r="T8" s="19">
        <v>8</v>
      </c>
      <c r="U8" s="12">
        <v>5</v>
      </c>
      <c r="V8" s="12">
        <v>0</v>
      </c>
      <c r="W8" s="11"/>
      <c r="X8" s="13">
        <v>13</v>
      </c>
      <c r="Z8" s="32"/>
      <c r="AA8" s="23">
        <v>-3</v>
      </c>
      <c r="AB8" s="24">
        <v>-1</v>
      </c>
      <c r="AC8" s="24">
        <v>7</v>
      </c>
      <c r="AD8" s="22"/>
      <c r="AE8" s="25">
        <v>-34</v>
      </c>
    </row>
    <row r="9" spans="8:31" ht="15.75" thickBot="1" x14ac:dyDescent="0.3">
      <c r="S9" s="4"/>
      <c r="T9" s="5"/>
      <c r="U9" s="5"/>
      <c r="V9" s="5"/>
      <c r="W9" s="5"/>
      <c r="X9" s="6"/>
      <c r="Z9" s="45"/>
      <c r="AA9" s="23">
        <v>-8</v>
      </c>
      <c r="AB9" s="24">
        <v>1</v>
      </c>
      <c r="AC9" s="24">
        <v>-2</v>
      </c>
      <c r="AD9" s="22"/>
      <c r="AE9" s="26">
        <v>-20</v>
      </c>
    </row>
    <row r="10" spans="8:31" x14ac:dyDescent="0.25">
      <c r="S10" s="14"/>
      <c r="T10" s="15"/>
      <c r="U10" s="15"/>
      <c r="V10" s="15"/>
      <c r="W10" s="15"/>
      <c r="X10" s="41" t="s">
        <v>3</v>
      </c>
      <c r="Z10" s="27"/>
      <c r="AA10" s="28"/>
      <c r="AB10" s="28"/>
      <c r="AC10" s="28"/>
      <c r="AD10" s="28"/>
      <c r="AE10" s="36" t="s">
        <v>3</v>
      </c>
    </row>
    <row r="11" spans="8:31" ht="15.75" thickBot="1" x14ac:dyDescent="0.3">
      <c r="S11" s="14"/>
      <c r="T11" s="15"/>
      <c r="U11" s="15"/>
      <c r="V11" s="15"/>
      <c r="W11" s="15"/>
      <c r="X11" s="42"/>
      <c r="Z11" s="27"/>
      <c r="AA11" s="28"/>
      <c r="AB11" s="28"/>
      <c r="AC11" s="28"/>
      <c r="AD11" s="28"/>
      <c r="AE11" s="37"/>
    </row>
    <row r="12" spans="8:31" x14ac:dyDescent="0.25">
      <c r="S12" s="41" t="s">
        <v>2</v>
      </c>
      <c r="T12" s="18" cm="1">
        <f t="array" ref="T12:V14">+MINVERSE(T6:V8)</f>
        <v>-0.3571428571428571</v>
      </c>
      <c r="U12" s="16">
        <v>2.1428571428571428</v>
      </c>
      <c r="V12" s="16">
        <v>-0.14285714285714285</v>
      </c>
      <c r="W12" s="15"/>
      <c r="X12" s="17" cm="1">
        <f t="array" ref="X12:X14">+MMULT(_xlfn.ANCHORARRAY(T12),X6:X8)</f>
        <v>-3.2857142857142856</v>
      </c>
      <c r="Z12" s="33" t="s">
        <v>5</v>
      </c>
      <c r="AA12" s="29" cm="1">
        <f t="array" ref="AA12:AC14">+MINVERSE(AA7:AC9)</f>
        <v>-1.3404825737265416E-2</v>
      </c>
      <c r="AB12" s="29">
        <v>-3.4852546916890076E-2</v>
      </c>
      <c r="AC12" s="29">
        <v>-0.11528150134048258</v>
      </c>
      <c r="AD12" s="28"/>
      <c r="AE12" s="30" cm="1">
        <f t="array" ref="AE12:AE14">+MMULT(_xlfn.ANCHORARRAY(AA12),AE7:AE9)</f>
        <v>4</v>
      </c>
    </row>
    <row r="13" spans="8:31" x14ac:dyDescent="0.25">
      <c r="S13" s="43"/>
      <c r="T13" s="18">
        <v>0.5714285714285714</v>
      </c>
      <c r="U13" s="16">
        <v>-3.4285714285714284</v>
      </c>
      <c r="V13" s="16">
        <v>0.42857142857142855</v>
      </c>
      <c r="W13" s="15"/>
      <c r="X13" s="16">
        <v>7.8571428571428568</v>
      </c>
      <c r="Z13" s="34"/>
      <c r="AA13" s="29">
        <v>-0.16621983914209115</v>
      </c>
      <c r="AB13" s="29">
        <v>-3.2171581769436998E-2</v>
      </c>
      <c r="AC13" s="29">
        <v>-2.9490616621983913E-2</v>
      </c>
      <c r="AD13" s="28"/>
      <c r="AE13" s="30">
        <v>8</v>
      </c>
    </row>
    <row r="14" spans="8:31" ht="15.75" thickBot="1" x14ac:dyDescent="0.3">
      <c r="S14" s="42"/>
      <c r="T14" s="18">
        <v>-0.35714285714285715</v>
      </c>
      <c r="U14" s="16">
        <v>1.1428571428571428</v>
      </c>
      <c r="V14" s="16">
        <v>-0.14285714285714285</v>
      </c>
      <c r="W14" s="15"/>
      <c r="X14" s="16">
        <v>-1.2857142857142854</v>
      </c>
      <c r="Z14" s="35"/>
      <c r="AA14" s="29">
        <v>-2.9490616621983913E-2</v>
      </c>
      <c r="AB14" s="29">
        <v>0.12332439678284181</v>
      </c>
      <c r="AC14" s="29">
        <v>-5.3619302949061656E-2</v>
      </c>
      <c r="AD14" s="28"/>
      <c r="AE14" s="30">
        <v>-1.9999999999999996</v>
      </c>
    </row>
    <row r="15" spans="8:31" ht="15.75" thickBot="1" x14ac:dyDescent="0.3">
      <c r="H15" s="1"/>
      <c r="I15" s="2"/>
      <c r="J15" s="2"/>
      <c r="K15" s="2"/>
      <c r="L15" s="2"/>
      <c r="M15" s="2"/>
      <c r="N15" s="2"/>
      <c r="O15" s="3"/>
      <c r="S15" s="7"/>
      <c r="T15" s="8"/>
      <c r="U15" s="8"/>
      <c r="V15" s="8"/>
      <c r="W15" s="8"/>
      <c r="X15" s="9"/>
      <c r="Z15" s="7"/>
      <c r="AA15" s="8"/>
      <c r="AB15" s="8"/>
      <c r="AC15" s="8"/>
      <c r="AD15" s="8"/>
      <c r="AE15" s="9"/>
    </row>
    <row r="16" spans="8:31" x14ac:dyDescent="0.25">
      <c r="H16" s="4"/>
      <c r="I16" s="5"/>
      <c r="J16" s="5"/>
      <c r="K16" s="5"/>
      <c r="L16" s="5"/>
      <c r="M16" s="5"/>
      <c r="N16" s="5"/>
      <c r="O16" s="6"/>
    </row>
    <row r="17" spans="2:15" x14ac:dyDescent="0.25">
      <c r="H17" s="4"/>
      <c r="I17" s="29"/>
      <c r="J17" s="29" t="s">
        <v>11</v>
      </c>
      <c r="K17" s="29" t="s">
        <v>11</v>
      </c>
      <c r="L17" s="29" t="s">
        <v>11</v>
      </c>
      <c r="M17" s="5"/>
      <c r="N17" s="46" t="s">
        <v>13</v>
      </c>
      <c r="O17" s="6"/>
    </row>
    <row r="18" spans="2:15" x14ac:dyDescent="0.25">
      <c r="C18" s="50" t="s">
        <v>15</v>
      </c>
      <c r="D18" s="50"/>
      <c r="E18" s="50"/>
      <c r="H18" s="4"/>
      <c r="I18" s="29"/>
      <c r="J18" s="29" t="s">
        <v>8</v>
      </c>
      <c r="K18" s="29" t="s">
        <v>9</v>
      </c>
      <c r="L18" s="29" t="s">
        <v>10</v>
      </c>
      <c r="M18" s="5"/>
      <c r="N18" s="46"/>
      <c r="O18" s="6"/>
    </row>
    <row r="19" spans="2:15" x14ac:dyDescent="0.25">
      <c r="C19" s="50"/>
      <c r="D19" s="50"/>
      <c r="E19" s="50"/>
      <c r="H19" s="4"/>
      <c r="I19" s="29" t="s">
        <v>6</v>
      </c>
      <c r="J19" s="29">
        <v>0.52</v>
      </c>
      <c r="K19" s="29">
        <v>0.3</v>
      </c>
      <c r="L19" s="29">
        <v>0.18</v>
      </c>
      <c r="M19" s="5"/>
      <c r="N19" s="29">
        <v>4800</v>
      </c>
      <c r="O19" s="6"/>
    </row>
    <row r="20" spans="2:15" x14ac:dyDescent="0.25">
      <c r="H20" s="4"/>
      <c r="I20" s="29" t="s">
        <v>7</v>
      </c>
      <c r="J20" s="29">
        <v>0.2</v>
      </c>
      <c r="K20" s="29">
        <v>0.5</v>
      </c>
      <c r="L20" s="29">
        <v>0.3</v>
      </c>
      <c r="M20" s="5"/>
      <c r="N20" s="29">
        <v>5810</v>
      </c>
      <c r="O20" s="6"/>
    </row>
    <row r="21" spans="2:15" x14ac:dyDescent="0.25">
      <c r="H21" s="4"/>
      <c r="I21" s="29" t="s">
        <v>7</v>
      </c>
      <c r="J21" s="29">
        <v>0.25</v>
      </c>
      <c r="K21" s="29">
        <v>0.2</v>
      </c>
      <c r="L21" s="29">
        <v>0.55000000000000004</v>
      </c>
      <c r="M21" s="5"/>
      <c r="N21" s="29">
        <v>5690</v>
      </c>
      <c r="O21" s="6"/>
    </row>
    <row r="22" spans="2:15" x14ac:dyDescent="0.25">
      <c r="H22" s="4"/>
      <c r="I22" s="5"/>
      <c r="J22" s="5"/>
      <c r="K22" s="5"/>
      <c r="L22" s="5"/>
      <c r="M22" s="5"/>
      <c r="N22" s="5"/>
      <c r="O22" s="6"/>
    </row>
    <row r="23" spans="2:15" x14ac:dyDescent="0.25">
      <c r="B23" s="49" t="s">
        <v>12</v>
      </c>
      <c r="C23" s="49"/>
      <c r="D23" s="49"/>
      <c r="E23" s="49"/>
      <c r="F23" s="49"/>
      <c r="G23" s="49"/>
      <c r="H23" s="4"/>
      <c r="I23" s="5"/>
      <c r="J23" s="5"/>
      <c r="K23" s="5"/>
      <c r="L23" s="5"/>
      <c r="M23" s="5"/>
      <c r="N23" s="5"/>
      <c r="O23" s="6"/>
    </row>
    <row r="24" spans="2:15" x14ac:dyDescent="0.25">
      <c r="B24" s="49"/>
      <c r="C24" s="49"/>
      <c r="D24" s="49"/>
      <c r="E24" s="49"/>
      <c r="F24" s="49"/>
      <c r="G24" s="49"/>
      <c r="H24" s="4"/>
      <c r="I24" s="5"/>
      <c r="J24" s="5"/>
      <c r="K24" s="5"/>
      <c r="L24" s="5"/>
      <c r="M24" s="5"/>
      <c r="N24" s="47" t="s">
        <v>13</v>
      </c>
      <c r="O24" s="6"/>
    </row>
    <row r="25" spans="2:15" x14ac:dyDescent="0.25">
      <c r="B25" s="49"/>
      <c r="C25" s="49"/>
      <c r="D25" s="49"/>
      <c r="E25" s="49"/>
      <c r="F25" s="49"/>
      <c r="G25" s="49"/>
      <c r="H25" s="4"/>
      <c r="I25" s="5"/>
      <c r="J25" s="5"/>
      <c r="K25" s="5"/>
      <c r="L25" s="5"/>
      <c r="M25" s="5"/>
      <c r="N25" s="47"/>
      <c r="O25" s="6"/>
    </row>
    <row r="26" spans="2:15" x14ac:dyDescent="0.25">
      <c r="B26" s="49"/>
      <c r="C26" s="49"/>
      <c r="D26" s="49"/>
      <c r="E26" s="49"/>
      <c r="F26" s="49"/>
      <c r="G26" s="49"/>
      <c r="H26" s="4"/>
      <c r="I26" s="47" t="s">
        <v>14</v>
      </c>
      <c r="J26" s="48" cm="1">
        <f t="array" ref="J26:L28">+MINVERSE(J19:L21)</f>
        <v>2.4999999999999996</v>
      </c>
      <c r="K26" s="48">
        <v>-1.5000000000000002</v>
      </c>
      <c r="L26" s="48">
        <v>0</v>
      </c>
      <c r="M26" s="5"/>
      <c r="N26" s="48" cm="1">
        <f t="array" ref="N26:N28">+MMULT(_xlfn.ANCHORARRAY(J26),N19:N21)</f>
        <v>3284.9999999999964</v>
      </c>
      <c r="O26" s="6"/>
    </row>
    <row r="27" spans="2:15" x14ac:dyDescent="0.25">
      <c r="B27" s="49"/>
      <c r="C27" s="49"/>
      <c r="D27" s="49"/>
      <c r="E27" s="49"/>
      <c r="F27" s="49"/>
      <c r="G27" s="49"/>
      <c r="H27" s="4"/>
      <c r="I27" s="47"/>
      <c r="J27" s="48">
        <v>-0.40697674418604673</v>
      </c>
      <c r="K27" s="48">
        <v>2.8023255813953494</v>
      </c>
      <c r="L27" s="48">
        <v>-1.3953488372093021</v>
      </c>
      <c r="M27" s="5"/>
      <c r="N27" s="48">
        <v>6388.4883720930266</v>
      </c>
      <c r="O27" s="6"/>
    </row>
    <row r="28" spans="2:15" x14ac:dyDescent="0.25">
      <c r="H28" s="4"/>
      <c r="I28" s="47"/>
      <c r="J28" s="48">
        <v>-0.98837209302325557</v>
      </c>
      <c r="K28" s="48">
        <v>-0.33720930232558155</v>
      </c>
      <c r="L28" s="48">
        <v>2.3255813953488369</v>
      </c>
      <c r="M28" s="5"/>
      <c r="N28" s="48">
        <v>6529.186046511626</v>
      </c>
      <c r="O28" s="6"/>
    </row>
    <row r="29" spans="2:15" x14ac:dyDescent="0.25">
      <c r="H29" s="4"/>
      <c r="I29" s="5"/>
      <c r="J29" s="5"/>
      <c r="K29" s="5"/>
      <c r="L29" s="5"/>
      <c r="M29" s="5"/>
      <c r="N29" s="5"/>
      <c r="O29" s="6"/>
    </row>
    <row r="30" spans="2:15" ht="15.75" thickBot="1" x14ac:dyDescent="0.3">
      <c r="H30" s="7"/>
      <c r="I30" s="8"/>
      <c r="J30" s="8"/>
      <c r="K30" s="8"/>
      <c r="L30" s="8"/>
      <c r="M30" s="8"/>
      <c r="N30" s="8"/>
      <c r="O30" s="9"/>
    </row>
  </sheetData>
  <mergeCells count="14">
    <mergeCell ref="S2:X2"/>
    <mergeCell ref="Z7:Z9"/>
    <mergeCell ref="C18:E19"/>
    <mergeCell ref="AE5:AE6"/>
    <mergeCell ref="Z12:Z14"/>
    <mergeCell ref="AE10:AE11"/>
    <mergeCell ref="B23:G27"/>
    <mergeCell ref="N17:N18"/>
    <mergeCell ref="I26:I28"/>
    <mergeCell ref="N24:N25"/>
    <mergeCell ref="S6:S8"/>
    <mergeCell ref="X4:X5"/>
    <mergeCell ref="X10:X11"/>
    <mergeCell ref="S12:S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2024-09-10T16:12:15Z</dcterms:created>
  <dcterms:modified xsi:type="dcterms:W3CDTF">2024-09-11T16:27:41Z</dcterms:modified>
</cp:coreProperties>
</file>