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e365-my.sharepoint.com/personal/musua93_univie_ac_at/Documents/Side_Projects/prj_Orange/Tutorials/Datasets/"/>
    </mc:Choice>
  </mc:AlternateContent>
  <xr:revisionPtr revIDLastSave="39" documentId="13_ncr:1_{81E29431-316F-6E46-B9F6-5B5C1102F31E}" xr6:coauthVersionLast="47" xr6:coauthVersionMax="47" xr10:uidLastSave="{681F66A2-93F2-4D31-AD0A-51023B7D1E52}"/>
  <bookViews>
    <workbookView xWindow="-108" yWindow="-108" windowWidth="23256" windowHeight="12576" xr2:uid="{81A2371C-1752-7741-8A48-BEC2C378A224}"/>
  </bookViews>
  <sheets>
    <sheet name="SM Tab4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2" i="1"/>
</calcChain>
</file>

<file path=xl/sharedStrings.xml><?xml version="1.0" encoding="utf-8"?>
<sst xmlns="http://schemas.openxmlformats.org/spreadsheetml/2006/main" count="145" uniqueCount="117">
  <si>
    <t>P_GPa</t>
  </si>
  <si>
    <t>T_K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</si>
  <si>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</si>
  <si>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</si>
  <si>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</si>
  <si>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</si>
  <si>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</si>
  <si>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</si>
  <si>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</si>
  <si>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</si>
  <si>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</si>
  <si>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</si>
  <si>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</si>
  <si>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</si>
  <si>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</si>
  <si>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</si>
  <si>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</si>
  <si>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</si>
  <si>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</si>
  <si>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</si>
  <si>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</si>
  <si>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</si>
  <si>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</si>
  <si>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</si>
  <si>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2008-3-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</si>
  <si>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</si>
  <si>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</si>
  <si>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</si>
  <si>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</si>
  <si>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</si>
  <si>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</si>
  <si>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</si>
  <si>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(2001)-A229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</si>
  <si>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</si>
  <si>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</si>
  <si>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</si>
  <si>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</si>
  <si>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</si>
  <si>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</si>
  <si>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</si>
  <si>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</si>
  <si>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</si>
  <si>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</si>
  <si>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</si>
  <si>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</si>
  <si>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</si>
  <si>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</si>
  <si>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</si>
  <si>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</si>
  <si>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</si>
  <si>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</si>
  <si>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</si>
  <si>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</si>
  <si>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</si>
  <si>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</si>
  <si>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</si>
  <si>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</si>
  <si>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</si>
  <si>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</si>
  <si>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</si>
  <si>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</si>
  <si>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</si>
  <si>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</si>
  <si>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</si>
  <si>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</si>
  <si>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</si>
  <si>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</si>
  <si>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</si>
  <si>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</si>
  <si>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</si>
  <si>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</si>
  <si>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</si>
  <si>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</si>
  <si>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</si>
  <si>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Yasuda, A., Fujii, T., Kurita, K. (1994)-MP5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</si>
  <si>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</si>
  <si>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</si>
  <si>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</si>
  <si>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</si>
  <si>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</si>
  <si>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</si>
  <si>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Sample_ID</t>
  </si>
  <si>
    <t>Andujar and Scaillet (2012)-MB-111</t>
  </si>
  <si>
    <t>Fabbrizio and Carrol 2008-1T</t>
  </si>
  <si>
    <t>Fabbrizio and Carrol 2008-38I</t>
  </si>
  <si>
    <t>Kogiso, T., and Hirschmann, M.M. (2001)-A226</t>
  </si>
  <si>
    <t>Kogiso, T., and Hirschmann, M.M. (2001)-A231</t>
  </si>
  <si>
    <t>Kogiso, T., and Hirschmann, M.M. (2001)-A236</t>
  </si>
  <si>
    <t>Fabbrizio and Carrol 2008-1O</t>
  </si>
  <si>
    <t>Fabbrizio and Carrol 2008-1P</t>
  </si>
  <si>
    <t>Fabbrizio and Carrol 2008-1R</t>
  </si>
  <si>
    <t>Fabbrizio and Carrol 2008-38B</t>
  </si>
  <si>
    <t>Fabbrizio and Carrol 2008-38E</t>
  </si>
  <si>
    <t>Fabbrizio and Carrol 2008-38H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</si>
  <si>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</si>
  <si>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</si>
  <si>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</si>
  <si>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</si>
  <si>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</si>
  <si>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</si>
  <si>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</si>
  <si>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</si>
  <si>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</si>
  <si>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</si>
  <si>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</si>
  <si>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</si>
  <si>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</si>
  <si>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</si>
  <si>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</si>
  <si>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</si>
  <si>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</si>
  <si>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</si>
  <si>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</si>
  <si>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</si>
  <si>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</si>
  <si>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</si>
  <si>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P_kbar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</si>
</sst>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6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2">
    <cellStyle name="Normal 2" xfId="1" xr:uid="{019110B1-3D3F-BF49-8280-B8B441B2930D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0FCC-31C5-A347-849A-21A9BAF70A22}">
  <dimension ref="A1:AF850"/>
  <sheetViews>
    <sheetView tabSelected="1" workbookViewId="0">
      <pane ySplit="1" topLeftCell="A2" activePane="bottomLeft" state="frozen"/>
      <selection pane="bottomLeft"/>
    </sheetView>
  </sheetViews>
  <sheetFormatPr defaultColWidth="11.19921875" defaultRowHeight="15.6" x14ac:dyDescent="0.3"/>
  <cols>
    <col min="1" max="1" width="29.796875" style="6" customWidth="1"/>
    <col min="2" max="2" width="8.69921875" style="6" bestFit="1" customWidth="1"/>
    <col min="3" max="3" width="8.59765625" style="6" bestFit="1" customWidth="1"/>
    <col min="4" max="4" width="9.796875" style="6" bestFit="1" customWidth="1"/>
    <col min="5" max="5" width="8.796875" style="6" bestFit="1" customWidth="1"/>
    <col min="6" max="7" width="8.59765625" style="6" bestFit="1" customWidth="1"/>
    <col min="8" max="8" width="8.296875" style="6" bestFit="1" customWidth="1"/>
    <col min="9" max="9" width="9.296875" style="6" bestFit="1" customWidth="1"/>
    <col min="10" max="10" width="8.296875" style="6" bestFit="1" customWidth="1"/>
    <col min="11" max="11" width="10" style="6" bestFit="1" customWidth="1"/>
    <col min="12" max="12" width="9.19921875" style="6" bestFit="1" customWidth="1"/>
    <col min="13" max="13" width="8.296875" style="6" bestFit="1" customWidth="1"/>
    <col min="14" max="14" width="9.5" style="6" bestFit="1" customWidth="1"/>
    <col min="15" max="15" width="9.3984375" style="6" bestFit="1" customWidth="1"/>
    <col min="16" max="16" width="10.59765625" style="6" bestFit="1" customWidth="1"/>
    <col min="17" max="17" width="9.59765625" style="6" bestFit="1" customWidth="1"/>
    <col min="18" max="19" width="9.3984375" style="6" bestFit="1" customWidth="1"/>
    <col min="20" max="20" width="9.09765625" style="6" bestFit="1" customWidth="1"/>
    <col min="21" max="21" width="10.09765625" style="6" bestFit="1" customWidth="1"/>
    <col min="22" max="22" width="9.09765625" style="6" bestFit="1" customWidth="1"/>
    <col min="23" max="23" width="10.796875" style="6" bestFit="1" customWidth="1"/>
    <col min="24" max="24" width="6.69921875" style="6" bestFit="1" customWidth="1"/>
    <col min="25" max="25" width="6.8984375" bestFit="1" customWidth="1"/>
    <col min="26" max="26" width="7.8984375" style="6" bestFit="1" customWidth="1"/>
    <col min="27" max="16384" width="11.19921875" style="6"/>
  </cols>
  <sheetData>
    <row r="1" spans="1:32" s="1" customFormat="1" ht="19.05" customHeight="1" x14ac:dyDescent="0.3">
      <c r="A1" s="1" t="s">
        <v>81</v>
      </c>
      <c r="B1" s="4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  <c r="N1" s="4" t="s">
        <v>106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112</v>
      </c>
      <c r="U1" s="5" t="s">
        <v>113</v>
      </c>
      <c r="V1" s="5" t="s">
        <v>114</v>
      </c>
      <c r="W1" s="5" t="s">
        <v>115</v>
      </c>
      <c r="X1" s="1" t="s">
        <v>0</v>
      </c>
      <c r="Y1" s="1" t="s">
        <v>116</v>
      </c>
      <c r="Z1" s="1" t="s">
        <v>1</v>
      </c>
    </row>
    <row r="2" spans="1:32" s="3" customFormat="1" ht="13.8" x14ac:dyDescent="0.3">
      <c r="A2" s="6" t="s">
        <v>82</v>
      </c>
      <c r="B2" s="6">
        <v>59.9</v>
      </c>
      <c r="C2" s="6">
        <v>0.7</v>
      </c>
      <c r="D2" s="6">
        <v>19</v>
      </c>
      <c r="E2" s="6">
        <v>2.96</v>
      </c>
      <c r="F2" s="6">
        <v>0.21</v>
      </c>
      <c r="G2" s="6">
        <v>0.32</v>
      </c>
      <c r="H2" s="6">
        <v>0.66</v>
      </c>
      <c r="I2" s="6">
        <v>10.6</v>
      </c>
      <c r="J2" s="6">
        <v>5.7</v>
      </c>
      <c r="K2" s="6">
        <v>0</v>
      </c>
      <c r="L2" s="6">
        <v>0</v>
      </c>
      <c r="M2" s="6">
        <v>4.5599999999999996</v>
      </c>
      <c r="N2" s="6">
        <v>50.3</v>
      </c>
      <c r="O2" s="6">
        <v>1.38</v>
      </c>
      <c r="P2" s="6">
        <v>2.25</v>
      </c>
      <c r="Q2" s="6">
        <v>12.9</v>
      </c>
      <c r="R2" s="6">
        <v>1.04</v>
      </c>
      <c r="S2" s="6">
        <v>10.1</v>
      </c>
      <c r="T2" s="6">
        <v>20.399999999999999</v>
      </c>
      <c r="U2" s="6">
        <v>1.66</v>
      </c>
      <c r="V2" s="6">
        <v>0</v>
      </c>
      <c r="W2" s="6">
        <v>0</v>
      </c>
      <c r="X2" s="6">
        <v>0.2</v>
      </c>
      <c r="Y2" s="3">
        <f>X2*10</f>
        <v>2</v>
      </c>
      <c r="Z2" s="6">
        <v>1123.1500000000001</v>
      </c>
      <c r="AA2" s="7"/>
      <c r="AB2" s="7"/>
      <c r="AC2" s="8"/>
      <c r="AD2" s="7"/>
      <c r="AE2" s="7"/>
      <c r="AF2" s="8"/>
    </row>
    <row r="3" spans="1:32" s="3" customFormat="1" ht="13.8" x14ac:dyDescent="0.3">
      <c r="A3" s="6" t="s">
        <v>2</v>
      </c>
      <c r="B3" s="6">
        <v>59.6</v>
      </c>
      <c r="C3" s="6">
        <v>0.6</v>
      </c>
      <c r="D3" s="6">
        <v>19</v>
      </c>
      <c r="E3" s="6">
        <v>3.11</v>
      </c>
      <c r="F3" s="6">
        <v>0.22</v>
      </c>
      <c r="G3" s="6">
        <v>0.28999999999999998</v>
      </c>
      <c r="H3" s="6">
        <v>0.68</v>
      </c>
      <c r="I3" s="6">
        <v>10.8</v>
      </c>
      <c r="J3" s="6">
        <v>5.7</v>
      </c>
      <c r="K3" s="6">
        <v>0</v>
      </c>
      <c r="L3" s="6">
        <v>0</v>
      </c>
      <c r="M3" s="6">
        <v>3.31</v>
      </c>
      <c r="N3" s="6">
        <v>50.5</v>
      </c>
      <c r="O3" s="6">
        <v>1</v>
      </c>
      <c r="P3" s="6">
        <v>1.65</v>
      </c>
      <c r="Q3" s="6">
        <v>13.1</v>
      </c>
      <c r="R3" s="6">
        <v>1.1100000000000001</v>
      </c>
      <c r="S3" s="6">
        <v>10.7</v>
      </c>
      <c r="T3" s="6">
        <v>21.3</v>
      </c>
      <c r="U3" s="6">
        <v>0.71</v>
      </c>
      <c r="V3" s="6">
        <v>0</v>
      </c>
      <c r="W3" s="6">
        <v>0</v>
      </c>
      <c r="X3" s="6">
        <v>0.2</v>
      </c>
      <c r="Y3" s="3">
        <f t="shared" ref="Y3:Y66" si="0">X3*10</f>
        <v>2</v>
      </c>
      <c r="Z3" s="6">
        <v>1123.1500000000001</v>
      </c>
    </row>
    <row r="4" spans="1:32" s="3" customFormat="1" ht="13.8" x14ac:dyDescent="0.3">
      <c r="A4" s="6" t="s">
        <v>3</v>
      </c>
      <c r="B4" s="6">
        <v>61.5</v>
      </c>
      <c r="C4" s="6">
        <v>0.31</v>
      </c>
      <c r="D4" s="6">
        <v>19.399999999999999</v>
      </c>
      <c r="E4" s="6">
        <v>2.67</v>
      </c>
      <c r="F4" s="6">
        <v>0.15</v>
      </c>
      <c r="G4" s="6">
        <v>0.18</v>
      </c>
      <c r="H4" s="6">
        <v>0.45</v>
      </c>
      <c r="I4" s="6">
        <v>10.1</v>
      </c>
      <c r="J4" s="6">
        <v>5.21</v>
      </c>
      <c r="K4" s="6">
        <v>0</v>
      </c>
      <c r="L4" s="6">
        <v>0</v>
      </c>
      <c r="M4" s="6">
        <v>5.53</v>
      </c>
      <c r="N4" s="6">
        <v>50.6</v>
      </c>
      <c r="O4" s="6">
        <v>0.96</v>
      </c>
      <c r="P4" s="6">
        <v>2.13</v>
      </c>
      <c r="Q4" s="6">
        <v>14.9</v>
      </c>
      <c r="R4" s="6">
        <v>1.3</v>
      </c>
      <c r="S4" s="6">
        <v>7.2</v>
      </c>
      <c r="T4" s="6">
        <v>19.899999999999999</v>
      </c>
      <c r="U4" s="6">
        <v>1.7</v>
      </c>
      <c r="V4" s="6">
        <v>0.3</v>
      </c>
      <c r="W4" s="6">
        <v>0</v>
      </c>
      <c r="X4" s="6">
        <v>0.2</v>
      </c>
      <c r="Y4" s="3">
        <f t="shared" si="0"/>
        <v>2</v>
      </c>
      <c r="Z4" s="6">
        <v>1073.1500000000001</v>
      </c>
      <c r="AA4" s="7"/>
      <c r="AB4" s="7"/>
      <c r="AC4" s="8"/>
      <c r="AD4" s="7"/>
      <c r="AE4" s="7"/>
      <c r="AF4" s="8"/>
    </row>
    <row r="5" spans="1:32" s="3" customFormat="1" ht="13.8" x14ac:dyDescent="0.3">
      <c r="A5" s="9" t="s">
        <v>4</v>
      </c>
      <c r="B5" s="10">
        <v>50.6</v>
      </c>
      <c r="C5" s="10">
        <v>1.34</v>
      </c>
      <c r="D5" s="10">
        <v>19.5</v>
      </c>
      <c r="E5" s="10">
        <v>8.7992000000000008</v>
      </c>
      <c r="F5" s="10">
        <v>0.12</v>
      </c>
      <c r="G5" s="10">
        <v>5.89</v>
      </c>
      <c r="H5" s="10">
        <v>8.59</v>
      </c>
      <c r="I5" s="10">
        <v>3.85</v>
      </c>
      <c r="J5" s="10">
        <v>0.67</v>
      </c>
      <c r="K5" s="10">
        <v>0</v>
      </c>
      <c r="L5" s="10">
        <v>0.24</v>
      </c>
      <c r="M5" s="10">
        <v>3</v>
      </c>
      <c r="N5" s="10">
        <v>48.6</v>
      </c>
      <c r="O5" s="10">
        <v>0.89</v>
      </c>
      <c r="P5" s="10">
        <v>9.06</v>
      </c>
      <c r="Q5" s="10">
        <v>7.61</v>
      </c>
      <c r="R5" s="10">
        <v>0.2</v>
      </c>
      <c r="S5" s="10">
        <v>14.8</v>
      </c>
      <c r="T5" s="10">
        <v>18.3</v>
      </c>
      <c r="U5" s="10">
        <v>0.59</v>
      </c>
      <c r="V5" s="10">
        <v>0</v>
      </c>
      <c r="W5" s="10">
        <v>0.11</v>
      </c>
      <c r="X5" s="7">
        <v>0.9</v>
      </c>
      <c r="Y5" s="3">
        <f t="shared" si="0"/>
        <v>9</v>
      </c>
      <c r="Z5" s="7">
        <v>1387.15</v>
      </c>
      <c r="AA5" s="7"/>
      <c r="AB5" s="7"/>
      <c r="AC5" s="8"/>
      <c r="AD5" s="7"/>
      <c r="AE5" s="7"/>
      <c r="AF5" s="8"/>
    </row>
    <row r="6" spans="1:32" s="3" customFormat="1" ht="13.8" x14ac:dyDescent="0.3">
      <c r="A6" s="9" t="s">
        <v>5</v>
      </c>
      <c r="B6" s="10">
        <v>51.5</v>
      </c>
      <c r="C6" s="10">
        <v>1.41</v>
      </c>
      <c r="D6" s="10">
        <v>20</v>
      </c>
      <c r="E6" s="10">
        <v>8.7311440000000005</v>
      </c>
      <c r="F6" s="10">
        <v>0.15</v>
      </c>
      <c r="G6" s="10">
        <v>4.72</v>
      </c>
      <c r="H6" s="10">
        <v>7.81</v>
      </c>
      <c r="I6" s="10">
        <v>4.16</v>
      </c>
      <c r="J6" s="10">
        <v>0.77</v>
      </c>
      <c r="K6" s="10">
        <v>0</v>
      </c>
      <c r="L6" s="10">
        <v>0.28999999999999998</v>
      </c>
      <c r="M6" s="10">
        <v>2.8</v>
      </c>
      <c r="N6" s="10">
        <v>48.1</v>
      </c>
      <c r="O6" s="10">
        <v>1.03</v>
      </c>
      <c r="P6" s="10">
        <v>9.2799999999999994</v>
      </c>
      <c r="Q6" s="10">
        <v>8.23</v>
      </c>
      <c r="R6" s="10">
        <v>0.2</v>
      </c>
      <c r="S6" s="10">
        <v>14.4</v>
      </c>
      <c r="T6" s="10">
        <v>18.100000000000001</v>
      </c>
      <c r="U6" s="10">
        <v>0.65</v>
      </c>
      <c r="V6" s="10">
        <v>0</v>
      </c>
      <c r="W6" s="10">
        <v>0.12</v>
      </c>
      <c r="X6" s="7">
        <v>0.9</v>
      </c>
      <c r="Y6" s="3">
        <f t="shared" si="0"/>
        <v>9</v>
      </c>
      <c r="Z6" s="7">
        <v>1347.15</v>
      </c>
      <c r="AA6" s="7"/>
      <c r="AB6" s="7"/>
      <c r="AC6" s="8"/>
      <c r="AD6" s="7"/>
      <c r="AE6" s="7"/>
      <c r="AF6" s="8"/>
    </row>
    <row r="7" spans="1:32" s="3" customFormat="1" ht="13.8" x14ac:dyDescent="0.3">
      <c r="A7" s="9" t="s">
        <v>6</v>
      </c>
      <c r="B7" s="10">
        <v>53</v>
      </c>
      <c r="C7" s="10">
        <v>1.57</v>
      </c>
      <c r="D7" s="10">
        <v>19.7</v>
      </c>
      <c r="E7" s="10">
        <v>8.3951519999999995</v>
      </c>
      <c r="F7" s="10">
        <v>0.14000000000000001</v>
      </c>
      <c r="G7" s="10">
        <v>4.0599999999999996</v>
      </c>
      <c r="H7" s="10">
        <v>7.1</v>
      </c>
      <c r="I7" s="10">
        <v>4.34</v>
      </c>
      <c r="J7" s="10">
        <v>0.92</v>
      </c>
      <c r="K7" s="10">
        <v>0</v>
      </c>
      <c r="L7" s="10">
        <v>0.35</v>
      </c>
      <c r="M7" s="10">
        <v>2.9</v>
      </c>
      <c r="N7" s="10">
        <v>47.1</v>
      </c>
      <c r="O7" s="10">
        <v>1.21</v>
      </c>
      <c r="P7" s="10">
        <v>9.48</v>
      </c>
      <c r="Q7" s="10">
        <v>8.9</v>
      </c>
      <c r="R7" s="10">
        <v>0.2</v>
      </c>
      <c r="S7" s="10">
        <v>13.3</v>
      </c>
      <c r="T7" s="10">
        <v>18.7</v>
      </c>
      <c r="U7" s="10">
        <v>0.75</v>
      </c>
      <c r="V7" s="10">
        <v>0.01</v>
      </c>
      <c r="W7" s="10">
        <v>0.09</v>
      </c>
      <c r="X7" s="7">
        <v>0.9</v>
      </c>
      <c r="Y7" s="3">
        <f t="shared" si="0"/>
        <v>9</v>
      </c>
      <c r="Z7" s="7">
        <v>1327.15</v>
      </c>
      <c r="AA7" s="7"/>
      <c r="AB7" s="7"/>
      <c r="AC7" s="8"/>
      <c r="AD7" s="7"/>
      <c r="AE7" s="7"/>
      <c r="AF7" s="8"/>
    </row>
    <row r="8" spans="1:32" s="3" customFormat="1" ht="13.8" x14ac:dyDescent="0.3">
      <c r="A8" s="9" t="s">
        <v>7</v>
      </c>
      <c r="B8" s="10">
        <v>58.4</v>
      </c>
      <c r="C8" s="10">
        <v>0.86</v>
      </c>
      <c r="D8" s="10">
        <v>18.8</v>
      </c>
      <c r="E8" s="10">
        <v>6.3151520000000003</v>
      </c>
      <c r="F8" s="10">
        <v>0.13</v>
      </c>
      <c r="G8" s="10">
        <v>2.59</v>
      </c>
      <c r="H8" s="10">
        <v>6.48</v>
      </c>
      <c r="I8" s="10">
        <v>4.0599999999999996</v>
      </c>
      <c r="J8" s="10">
        <v>1.36</v>
      </c>
      <c r="K8" s="10">
        <v>0</v>
      </c>
      <c r="L8" s="10">
        <v>0.59</v>
      </c>
      <c r="M8" s="10">
        <v>5.5</v>
      </c>
      <c r="N8" s="10">
        <v>48.2</v>
      </c>
      <c r="O8" s="10">
        <v>0.67</v>
      </c>
      <c r="P8" s="10">
        <v>6.5</v>
      </c>
      <c r="Q8" s="10">
        <v>10.5</v>
      </c>
      <c r="R8" s="10">
        <v>0.26</v>
      </c>
      <c r="S8" s="10">
        <v>13.3</v>
      </c>
      <c r="T8" s="10">
        <v>19</v>
      </c>
      <c r="U8" s="10">
        <v>0.63</v>
      </c>
      <c r="V8" s="10">
        <v>0.01</v>
      </c>
      <c r="W8" s="10">
        <v>0.11</v>
      </c>
      <c r="X8" s="7">
        <v>0.9</v>
      </c>
      <c r="Y8" s="3">
        <f t="shared" si="0"/>
        <v>9</v>
      </c>
      <c r="Z8" s="7">
        <v>1267.1500000000001</v>
      </c>
      <c r="AA8" s="7"/>
      <c r="AB8" s="7"/>
      <c r="AC8" s="8"/>
      <c r="AD8" s="7"/>
      <c r="AE8" s="7"/>
      <c r="AF8" s="8"/>
    </row>
    <row r="9" spans="1:32" s="3" customFormat="1" ht="13.8" x14ac:dyDescent="0.3">
      <c r="A9" s="9" t="s">
        <v>8</v>
      </c>
      <c r="B9" s="10">
        <v>54.3</v>
      </c>
      <c r="C9" s="10">
        <v>1.1599999999999999</v>
      </c>
      <c r="D9" s="10">
        <v>19.600000000000001</v>
      </c>
      <c r="E9" s="10">
        <v>7.8320660000000002</v>
      </c>
      <c r="F9" s="10">
        <v>0.16</v>
      </c>
      <c r="G9" s="10">
        <v>3.78</v>
      </c>
      <c r="H9" s="10">
        <v>7.07</v>
      </c>
      <c r="I9" s="10">
        <v>4.17</v>
      </c>
      <c r="J9" s="10">
        <v>0.98</v>
      </c>
      <c r="K9" s="10">
        <v>0</v>
      </c>
      <c r="L9" s="10">
        <v>0.52</v>
      </c>
      <c r="M9" s="10">
        <v>3.6</v>
      </c>
      <c r="N9" s="10">
        <v>48.2</v>
      </c>
      <c r="O9" s="10">
        <v>0.8</v>
      </c>
      <c r="P9" s="10">
        <v>7.32</v>
      </c>
      <c r="Q9" s="10">
        <v>10.199999999999999</v>
      </c>
      <c r="R9" s="10">
        <v>0.24</v>
      </c>
      <c r="S9" s="10">
        <v>13.7</v>
      </c>
      <c r="T9" s="10">
        <v>18.8</v>
      </c>
      <c r="U9" s="10">
        <v>0.68</v>
      </c>
      <c r="V9" s="10">
        <v>0.01</v>
      </c>
      <c r="W9" s="10">
        <v>0.08</v>
      </c>
      <c r="X9" s="7">
        <v>0.9</v>
      </c>
      <c r="Y9" s="3">
        <f t="shared" si="0"/>
        <v>9</v>
      </c>
      <c r="Z9" s="7">
        <v>1307.1500000000001</v>
      </c>
      <c r="AA9" s="7"/>
      <c r="AB9" s="7"/>
      <c r="AC9" s="8"/>
      <c r="AD9" s="7"/>
      <c r="AE9" s="7"/>
      <c r="AF9" s="8"/>
    </row>
    <row r="10" spans="1:32" s="3" customFormat="1" ht="13.8" x14ac:dyDescent="0.3">
      <c r="A10" s="9" t="s">
        <v>9</v>
      </c>
      <c r="B10" s="10">
        <v>57.1</v>
      </c>
      <c r="C10" s="10">
        <v>0.95</v>
      </c>
      <c r="D10" s="10">
        <v>19.2</v>
      </c>
      <c r="E10" s="10">
        <v>6.8361140000000002</v>
      </c>
      <c r="F10" s="10">
        <v>0.16</v>
      </c>
      <c r="G10" s="10">
        <v>2.87</v>
      </c>
      <c r="H10" s="10">
        <v>6.4</v>
      </c>
      <c r="I10" s="10">
        <v>4.25</v>
      </c>
      <c r="J10" s="10">
        <v>1.24</v>
      </c>
      <c r="K10" s="10">
        <v>0</v>
      </c>
      <c r="L10" s="10">
        <v>0.56000000000000005</v>
      </c>
      <c r="M10" s="10">
        <v>5.0999999999999996</v>
      </c>
      <c r="N10" s="10">
        <v>47.7</v>
      </c>
      <c r="O10" s="10">
        <v>0.75</v>
      </c>
      <c r="P10" s="10">
        <v>7.25</v>
      </c>
      <c r="Q10" s="10">
        <v>10.199999999999999</v>
      </c>
      <c r="R10" s="10">
        <v>0.26</v>
      </c>
      <c r="S10" s="10">
        <v>13.7</v>
      </c>
      <c r="T10" s="10">
        <v>18.899999999999999</v>
      </c>
      <c r="U10" s="10">
        <v>0.67</v>
      </c>
      <c r="V10" s="10">
        <v>0</v>
      </c>
      <c r="W10" s="10">
        <v>7.0000000000000007E-2</v>
      </c>
      <c r="X10" s="7">
        <v>0.9</v>
      </c>
      <c r="Y10" s="3">
        <f t="shared" si="0"/>
        <v>9</v>
      </c>
      <c r="Z10" s="7">
        <v>1287.1500000000001</v>
      </c>
      <c r="AA10" s="7"/>
      <c r="AB10" s="7"/>
      <c r="AC10" s="8"/>
      <c r="AD10" s="7"/>
      <c r="AE10" s="7"/>
      <c r="AF10" s="8"/>
    </row>
    <row r="11" spans="1:32" s="3" customFormat="1" ht="13.8" x14ac:dyDescent="0.3">
      <c r="A11" s="9" t="s">
        <v>10</v>
      </c>
      <c r="B11" s="10">
        <v>50.4</v>
      </c>
      <c r="C11" s="10">
        <v>1.23</v>
      </c>
      <c r="D11" s="10">
        <v>17.899999999999999</v>
      </c>
      <c r="E11" s="10">
        <v>9.2332079999999994</v>
      </c>
      <c r="F11" s="10">
        <v>0.13</v>
      </c>
      <c r="G11" s="10">
        <v>7.4</v>
      </c>
      <c r="H11" s="10">
        <v>9.44</v>
      </c>
      <c r="I11" s="10">
        <v>3.09</v>
      </c>
      <c r="J11" s="10">
        <v>0.52</v>
      </c>
      <c r="K11" s="10">
        <v>0</v>
      </c>
      <c r="L11" s="10">
        <v>0.21</v>
      </c>
      <c r="M11" s="10">
        <v>1.8</v>
      </c>
      <c r="N11" s="10">
        <v>48.9</v>
      </c>
      <c r="O11" s="10">
        <v>0.65</v>
      </c>
      <c r="P11" s="10">
        <v>8.1</v>
      </c>
      <c r="Q11" s="10">
        <v>7.33</v>
      </c>
      <c r="R11" s="10">
        <v>0.17</v>
      </c>
      <c r="S11" s="10">
        <v>16.7</v>
      </c>
      <c r="T11" s="10">
        <v>17</v>
      </c>
      <c r="U11" s="10">
        <v>0.61</v>
      </c>
      <c r="V11" s="10">
        <v>0.01</v>
      </c>
      <c r="W11" s="10">
        <v>0.35</v>
      </c>
      <c r="X11" s="7">
        <v>0.9</v>
      </c>
      <c r="Y11" s="3">
        <f t="shared" si="0"/>
        <v>9</v>
      </c>
      <c r="Z11" s="7">
        <v>1427.15</v>
      </c>
      <c r="AA11" s="7"/>
      <c r="AB11" s="7"/>
      <c r="AC11" s="8"/>
      <c r="AD11" s="7"/>
      <c r="AE11" s="7"/>
      <c r="AF11" s="8"/>
    </row>
    <row r="12" spans="1:32" s="3" customFormat="1" ht="13.8" x14ac:dyDescent="0.3">
      <c r="A12" s="9" t="s">
        <v>11</v>
      </c>
      <c r="B12" s="10">
        <v>50.6</v>
      </c>
      <c r="C12" s="10">
        <v>1.34</v>
      </c>
      <c r="D12" s="10">
        <v>19.7</v>
      </c>
      <c r="E12" s="10">
        <v>9.0341500000000003</v>
      </c>
      <c r="F12" s="10">
        <v>0.16</v>
      </c>
      <c r="G12" s="10">
        <v>5.41</v>
      </c>
      <c r="H12" s="10">
        <v>8.25</v>
      </c>
      <c r="I12" s="10">
        <v>3.99</v>
      </c>
      <c r="J12" s="10">
        <v>0.69</v>
      </c>
      <c r="K12" s="10">
        <v>0</v>
      </c>
      <c r="L12" s="10">
        <v>0.37</v>
      </c>
      <c r="M12" s="10">
        <v>2.2999999999999998</v>
      </c>
      <c r="N12" s="10">
        <v>48</v>
      </c>
      <c r="O12" s="10">
        <v>0.94</v>
      </c>
      <c r="P12" s="10">
        <v>9.07</v>
      </c>
      <c r="Q12" s="10">
        <v>8.18</v>
      </c>
      <c r="R12" s="10">
        <v>0.2</v>
      </c>
      <c r="S12" s="10">
        <v>14.5</v>
      </c>
      <c r="T12" s="10">
        <v>18.100000000000001</v>
      </c>
      <c r="U12" s="10">
        <v>0.61</v>
      </c>
      <c r="V12" s="10">
        <v>0.01</v>
      </c>
      <c r="W12" s="10">
        <v>0.19</v>
      </c>
      <c r="X12" s="7">
        <v>0.9</v>
      </c>
      <c r="Y12" s="3">
        <f t="shared" si="0"/>
        <v>9</v>
      </c>
      <c r="Z12" s="7">
        <v>1367.15</v>
      </c>
      <c r="AA12" s="7"/>
      <c r="AB12" s="7"/>
      <c r="AC12" s="8"/>
      <c r="AD12" s="7"/>
      <c r="AE12" s="7"/>
      <c r="AF12" s="8"/>
    </row>
    <row r="13" spans="1:32" s="3" customFormat="1" ht="13.8" x14ac:dyDescent="0.3">
      <c r="A13" s="9" t="s">
        <v>12</v>
      </c>
      <c r="B13" s="10">
        <v>60.7</v>
      </c>
      <c r="C13" s="10">
        <v>0.71</v>
      </c>
      <c r="D13" s="10">
        <v>18.7</v>
      </c>
      <c r="E13" s="10">
        <v>5.7952320000000004</v>
      </c>
      <c r="F13" s="10">
        <v>0.12</v>
      </c>
      <c r="G13" s="10">
        <v>2.0099999999999998</v>
      </c>
      <c r="H13" s="10">
        <v>5.77</v>
      </c>
      <c r="I13" s="10">
        <v>3.64</v>
      </c>
      <c r="J13" s="10">
        <v>1.43</v>
      </c>
      <c r="K13" s="10">
        <v>0</v>
      </c>
      <c r="L13" s="10">
        <v>0.73</v>
      </c>
      <c r="M13" s="10">
        <v>6.1</v>
      </c>
      <c r="N13" s="10">
        <v>49</v>
      </c>
      <c r="O13" s="10">
        <v>0.7</v>
      </c>
      <c r="P13" s="10">
        <v>6.4</v>
      </c>
      <c r="Q13" s="10">
        <v>11.1</v>
      </c>
      <c r="R13" s="10">
        <v>0.28999999999999998</v>
      </c>
      <c r="S13" s="10">
        <v>13.9</v>
      </c>
      <c r="T13" s="10">
        <v>17.8</v>
      </c>
      <c r="U13" s="10">
        <v>0.67</v>
      </c>
      <c r="V13" s="10">
        <v>0.04</v>
      </c>
      <c r="W13" s="10">
        <v>7.0000000000000007E-2</v>
      </c>
      <c r="X13" s="7">
        <v>0.9</v>
      </c>
      <c r="Y13" s="3">
        <f t="shared" si="0"/>
        <v>9</v>
      </c>
      <c r="Z13" s="7">
        <v>1247.1500000000001</v>
      </c>
      <c r="AA13" s="7"/>
      <c r="AB13" s="7"/>
      <c r="AC13" s="8"/>
      <c r="AD13" s="7"/>
      <c r="AE13" s="7"/>
      <c r="AF13" s="8"/>
    </row>
    <row r="14" spans="1:32" s="3" customFormat="1" ht="13.8" x14ac:dyDescent="0.3">
      <c r="A14" s="9" t="s">
        <v>13</v>
      </c>
      <c r="B14" s="10">
        <v>65.2</v>
      </c>
      <c r="C14" s="10">
        <v>0.73</v>
      </c>
      <c r="D14" s="10">
        <v>17.399999999999999</v>
      </c>
      <c r="E14" s="10">
        <v>3.5435279999999998</v>
      </c>
      <c r="F14" s="10">
        <v>0.11</v>
      </c>
      <c r="G14" s="10">
        <v>1.92</v>
      </c>
      <c r="H14" s="10">
        <v>4.7</v>
      </c>
      <c r="I14" s="10">
        <v>3.63</v>
      </c>
      <c r="J14" s="10">
        <v>1.96</v>
      </c>
      <c r="K14" s="10">
        <v>0</v>
      </c>
      <c r="L14" s="10">
        <v>0.55000000000000004</v>
      </c>
      <c r="M14" s="10">
        <v>5.7</v>
      </c>
      <c r="N14" s="10">
        <v>49.7</v>
      </c>
      <c r="O14" s="10">
        <v>0.71</v>
      </c>
      <c r="P14" s="10">
        <v>5.12</v>
      </c>
      <c r="Q14" s="10">
        <v>8.91</v>
      </c>
      <c r="R14" s="10">
        <v>0.28999999999999998</v>
      </c>
      <c r="S14" s="10">
        <v>15.1</v>
      </c>
      <c r="T14" s="10">
        <v>19.399999999999999</v>
      </c>
      <c r="U14" s="10">
        <v>0.53</v>
      </c>
      <c r="V14" s="10">
        <v>0.02</v>
      </c>
      <c r="W14" s="10">
        <v>0.04</v>
      </c>
      <c r="X14" s="7">
        <v>0.7</v>
      </c>
      <c r="Y14" s="3">
        <f t="shared" si="0"/>
        <v>7</v>
      </c>
      <c r="Z14" s="7">
        <v>1222.1500000000001</v>
      </c>
      <c r="AA14" s="7"/>
      <c r="AB14" s="7"/>
      <c r="AC14" s="8"/>
      <c r="AD14" s="7"/>
      <c r="AE14" s="7"/>
      <c r="AF14" s="8"/>
    </row>
    <row r="15" spans="1:32" s="3" customFormat="1" ht="13.8" x14ac:dyDescent="0.3">
      <c r="A15" s="9" t="s">
        <v>14</v>
      </c>
      <c r="B15" s="10">
        <v>52.2</v>
      </c>
      <c r="C15" s="10">
        <v>1.53</v>
      </c>
      <c r="D15" s="10">
        <v>19.7</v>
      </c>
      <c r="E15" s="10">
        <v>8.303128000000001</v>
      </c>
      <c r="F15" s="10">
        <v>0.14000000000000001</v>
      </c>
      <c r="G15" s="10">
        <v>4.57</v>
      </c>
      <c r="H15" s="10">
        <v>7.34</v>
      </c>
      <c r="I15" s="10">
        <v>4.47</v>
      </c>
      <c r="J15" s="10">
        <v>0.9</v>
      </c>
      <c r="K15" s="10">
        <v>0</v>
      </c>
      <c r="L15" s="10">
        <v>0.4</v>
      </c>
      <c r="M15" s="10">
        <v>3</v>
      </c>
      <c r="N15" s="10">
        <v>47.8</v>
      </c>
      <c r="O15" s="10">
        <v>1.25</v>
      </c>
      <c r="P15" s="10">
        <v>7.62</v>
      </c>
      <c r="Q15" s="10">
        <v>8.83</v>
      </c>
      <c r="R15" s="10">
        <v>0.2</v>
      </c>
      <c r="S15" s="10">
        <v>14.3</v>
      </c>
      <c r="T15" s="10">
        <v>19.2</v>
      </c>
      <c r="U15" s="10">
        <v>0.57999999999999996</v>
      </c>
      <c r="V15" s="10">
        <v>0</v>
      </c>
      <c r="W15" s="10">
        <v>0.1</v>
      </c>
      <c r="X15" s="7">
        <v>0.7</v>
      </c>
      <c r="Y15" s="3">
        <f t="shared" si="0"/>
        <v>7</v>
      </c>
      <c r="Z15" s="7">
        <v>1372.15</v>
      </c>
      <c r="AA15" s="7"/>
      <c r="AB15" s="7"/>
      <c r="AC15" s="8"/>
      <c r="AD15" s="7"/>
      <c r="AE15" s="7"/>
      <c r="AF15" s="8"/>
    </row>
    <row r="16" spans="1:32" s="3" customFormat="1" ht="13.8" x14ac:dyDescent="0.3">
      <c r="A16" s="9" t="s">
        <v>15</v>
      </c>
      <c r="B16" s="10">
        <v>61.8</v>
      </c>
      <c r="C16" s="10">
        <v>0.74</v>
      </c>
      <c r="D16" s="10">
        <v>18.7</v>
      </c>
      <c r="E16" s="10">
        <v>4.8223859999999998</v>
      </c>
      <c r="F16" s="10">
        <v>0.13</v>
      </c>
      <c r="G16" s="10">
        <v>2.1</v>
      </c>
      <c r="H16" s="10">
        <v>5.41</v>
      </c>
      <c r="I16" s="10">
        <v>3.91</v>
      </c>
      <c r="J16" s="10">
        <v>1.43</v>
      </c>
      <c r="K16" s="10">
        <v>0</v>
      </c>
      <c r="L16" s="10">
        <v>0.67</v>
      </c>
      <c r="M16" s="10">
        <v>5.4</v>
      </c>
      <c r="N16" s="10">
        <v>49.9</v>
      </c>
      <c r="O16" s="10">
        <v>0.54</v>
      </c>
      <c r="P16" s="10">
        <v>4.76</v>
      </c>
      <c r="Q16" s="10">
        <v>9.6300000000000008</v>
      </c>
      <c r="R16" s="10">
        <v>0.32</v>
      </c>
      <c r="S16" s="10">
        <v>14.8</v>
      </c>
      <c r="T16" s="10">
        <v>19.100000000000001</v>
      </c>
      <c r="U16" s="10">
        <v>0.51</v>
      </c>
      <c r="V16" s="10">
        <v>0.05</v>
      </c>
      <c r="W16" s="10">
        <v>0.01</v>
      </c>
      <c r="X16" s="7">
        <v>0.7</v>
      </c>
      <c r="Y16" s="3">
        <f t="shared" si="0"/>
        <v>7</v>
      </c>
      <c r="Z16" s="7">
        <v>1247.1500000000001</v>
      </c>
      <c r="AA16" s="7"/>
      <c r="AB16" s="11"/>
      <c r="AC16" s="11"/>
      <c r="AD16" s="7"/>
      <c r="AE16" s="7"/>
      <c r="AF16" s="8"/>
    </row>
    <row r="17" spans="1:32" s="3" customFormat="1" ht="13.8" x14ac:dyDescent="0.3">
      <c r="A17" s="9" t="s">
        <v>16</v>
      </c>
      <c r="B17" s="10">
        <v>50.6</v>
      </c>
      <c r="C17" s="10">
        <v>1.37</v>
      </c>
      <c r="D17" s="10">
        <v>19.399999999999999</v>
      </c>
      <c r="E17" s="10">
        <v>9.3612040000000007</v>
      </c>
      <c r="F17" s="10">
        <v>0.17</v>
      </c>
      <c r="G17" s="10">
        <v>5.5</v>
      </c>
      <c r="H17" s="10">
        <v>8.6300000000000008</v>
      </c>
      <c r="I17" s="10">
        <v>3.66</v>
      </c>
      <c r="J17" s="10">
        <v>0.64</v>
      </c>
      <c r="K17" s="10">
        <v>0</v>
      </c>
      <c r="L17" s="10">
        <v>0.3</v>
      </c>
      <c r="M17" s="10">
        <v>1.6</v>
      </c>
      <c r="N17" s="10">
        <v>47.7</v>
      </c>
      <c r="O17" s="10">
        <v>0.98</v>
      </c>
      <c r="P17" s="10">
        <v>8.4499999999999993</v>
      </c>
      <c r="Q17" s="10">
        <v>7.56</v>
      </c>
      <c r="R17" s="10">
        <v>0.18</v>
      </c>
      <c r="S17" s="10">
        <v>14.7</v>
      </c>
      <c r="T17" s="10">
        <v>19.399999999999999</v>
      </c>
      <c r="U17" s="10">
        <v>0.5</v>
      </c>
      <c r="V17" s="10">
        <v>0</v>
      </c>
      <c r="W17" s="10">
        <v>0</v>
      </c>
      <c r="X17" s="7">
        <v>0.7</v>
      </c>
      <c r="Y17" s="3">
        <f t="shared" si="0"/>
        <v>7</v>
      </c>
      <c r="Z17" s="7">
        <v>1247.1500000000001</v>
      </c>
      <c r="AA17" s="7"/>
      <c r="AB17" s="7"/>
      <c r="AC17" s="8"/>
      <c r="AD17" s="7"/>
      <c r="AE17" s="7"/>
      <c r="AF17" s="8"/>
    </row>
    <row r="18" spans="1:32" s="3" customFormat="1" ht="13.8" x14ac:dyDescent="0.3">
      <c r="A18" s="9" t="s">
        <v>17</v>
      </c>
      <c r="B18" s="10">
        <v>54.3</v>
      </c>
      <c r="C18" s="10">
        <v>1.48</v>
      </c>
      <c r="D18" s="10">
        <v>18.5</v>
      </c>
      <c r="E18" s="10">
        <v>8.1421460000000003</v>
      </c>
      <c r="F18" s="10">
        <v>0.18</v>
      </c>
      <c r="G18" s="10">
        <v>4.2300000000000004</v>
      </c>
      <c r="H18" s="10">
        <v>7.26</v>
      </c>
      <c r="I18" s="10">
        <v>4.2699999999999996</v>
      </c>
      <c r="J18" s="10">
        <v>0.89</v>
      </c>
      <c r="K18" s="10">
        <v>0</v>
      </c>
      <c r="L18" s="10">
        <v>0.41</v>
      </c>
      <c r="M18" s="10">
        <v>3.3</v>
      </c>
      <c r="N18" s="10">
        <v>48.2</v>
      </c>
      <c r="O18" s="10">
        <v>1.27</v>
      </c>
      <c r="P18" s="10">
        <v>6.13</v>
      </c>
      <c r="Q18" s="10">
        <v>8.6199999999999992</v>
      </c>
      <c r="R18" s="10">
        <v>0.22</v>
      </c>
      <c r="S18" s="10">
        <v>14.5</v>
      </c>
      <c r="T18" s="10">
        <v>20.100000000000001</v>
      </c>
      <c r="U18" s="10">
        <v>0.48</v>
      </c>
      <c r="V18" s="10">
        <v>0.01</v>
      </c>
      <c r="W18" s="10">
        <v>0.11</v>
      </c>
      <c r="X18" s="7">
        <v>0.4</v>
      </c>
      <c r="Y18" s="3">
        <f t="shared" si="0"/>
        <v>4</v>
      </c>
      <c r="Z18" s="7">
        <v>1322.15</v>
      </c>
      <c r="AA18" s="7"/>
      <c r="AB18" s="7"/>
      <c r="AC18" s="8"/>
      <c r="AD18" s="7"/>
      <c r="AE18" s="7"/>
      <c r="AF18" s="8"/>
    </row>
    <row r="19" spans="1:32" s="3" customFormat="1" ht="13.8" x14ac:dyDescent="0.3">
      <c r="A19" s="9" t="s">
        <v>18</v>
      </c>
      <c r="B19" s="10">
        <v>61.4</v>
      </c>
      <c r="C19" s="10">
        <v>0.97</v>
      </c>
      <c r="D19" s="10">
        <v>18.100000000000001</v>
      </c>
      <c r="E19" s="10">
        <v>4.5494599999999998</v>
      </c>
      <c r="F19" s="10">
        <v>0.13</v>
      </c>
      <c r="G19" s="10">
        <v>2.5099999999999998</v>
      </c>
      <c r="H19" s="10">
        <v>5.39</v>
      </c>
      <c r="I19" s="10">
        <v>4.41</v>
      </c>
      <c r="J19" s="10">
        <v>1.48</v>
      </c>
      <c r="K19" s="10">
        <v>0</v>
      </c>
      <c r="L19" s="10">
        <v>0.71</v>
      </c>
      <c r="M19" s="10">
        <v>4</v>
      </c>
      <c r="N19" s="10">
        <v>50.6</v>
      </c>
      <c r="O19" s="10">
        <v>0.56000000000000005</v>
      </c>
      <c r="P19" s="10">
        <v>3.89</v>
      </c>
      <c r="Q19" s="10">
        <v>8.1300000000000008</v>
      </c>
      <c r="R19" s="10">
        <v>0.3</v>
      </c>
      <c r="S19" s="10">
        <v>15.7</v>
      </c>
      <c r="T19" s="10">
        <v>19.600000000000001</v>
      </c>
      <c r="U19" s="10">
        <v>0.42</v>
      </c>
      <c r="V19" s="10">
        <v>0.01</v>
      </c>
      <c r="W19" s="10">
        <v>0.03</v>
      </c>
      <c r="X19" s="7">
        <v>0.4</v>
      </c>
      <c r="Y19" s="3">
        <f t="shared" si="0"/>
        <v>4</v>
      </c>
      <c r="Z19" s="7">
        <v>1272.1500000000001</v>
      </c>
      <c r="AA19" s="7"/>
      <c r="AB19" s="7"/>
      <c r="AC19" s="8"/>
      <c r="AD19" s="7"/>
      <c r="AE19" s="7"/>
      <c r="AF19" s="8"/>
    </row>
    <row r="20" spans="1:32" s="3" customFormat="1" ht="13.8" x14ac:dyDescent="0.3">
      <c r="A20" s="9" t="s">
        <v>19</v>
      </c>
      <c r="B20" s="10">
        <v>58.8</v>
      </c>
      <c r="C20" s="10">
        <v>0.82</v>
      </c>
      <c r="D20" s="10">
        <v>18.7</v>
      </c>
      <c r="E20" s="10">
        <v>5.7872560000000002</v>
      </c>
      <c r="F20" s="10">
        <v>0.17</v>
      </c>
      <c r="G20" s="10">
        <v>2.67</v>
      </c>
      <c r="H20" s="10">
        <v>5.8</v>
      </c>
      <c r="I20" s="10">
        <v>4.79</v>
      </c>
      <c r="J20" s="10">
        <v>1.42</v>
      </c>
      <c r="K20" s="10">
        <v>0</v>
      </c>
      <c r="L20" s="10">
        <v>0.68</v>
      </c>
      <c r="M20" s="10">
        <v>4.4000000000000004</v>
      </c>
      <c r="N20" s="10">
        <v>49</v>
      </c>
      <c r="O20" s="10">
        <v>0.78</v>
      </c>
      <c r="P20" s="10">
        <v>5.56</v>
      </c>
      <c r="Q20" s="10">
        <v>8.9600000000000009</v>
      </c>
      <c r="R20" s="10">
        <v>0.27</v>
      </c>
      <c r="S20" s="10">
        <v>14.9</v>
      </c>
      <c r="T20" s="10">
        <v>19.3</v>
      </c>
      <c r="U20" s="10">
        <v>0.55000000000000004</v>
      </c>
      <c r="V20" s="10">
        <v>0.01</v>
      </c>
      <c r="W20" s="10">
        <v>0.04</v>
      </c>
      <c r="X20" s="7">
        <v>0.7</v>
      </c>
      <c r="Y20" s="3">
        <f t="shared" si="0"/>
        <v>7</v>
      </c>
      <c r="Z20" s="7">
        <v>1272.1500000000001</v>
      </c>
      <c r="AA20" s="7"/>
      <c r="AB20" s="7"/>
      <c r="AC20" s="8"/>
      <c r="AD20" s="7"/>
      <c r="AE20" s="7"/>
      <c r="AF20" s="8"/>
    </row>
    <row r="21" spans="1:32" s="3" customFormat="1" ht="13.8" x14ac:dyDescent="0.3">
      <c r="A21" s="9" t="s">
        <v>20</v>
      </c>
      <c r="B21" s="10">
        <v>55.7</v>
      </c>
      <c r="C21" s="10">
        <v>1.1299999999999999</v>
      </c>
      <c r="D21" s="10">
        <v>19.3</v>
      </c>
      <c r="E21" s="10">
        <v>7.0241899999999999</v>
      </c>
      <c r="F21" s="10">
        <v>0.15</v>
      </c>
      <c r="G21" s="10">
        <v>3.67</v>
      </c>
      <c r="H21" s="10">
        <v>6.67</v>
      </c>
      <c r="I21" s="10">
        <v>4.4800000000000004</v>
      </c>
      <c r="J21" s="10">
        <v>1.03</v>
      </c>
      <c r="K21" s="10">
        <v>0</v>
      </c>
      <c r="L21" s="10">
        <v>0.43</v>
      </c>
      <c r="M21" s="10">
        <v>3.3</v>
      </c>
      <c r="N21" s="10">
        <v>48.2</v>
      </c>
      <c r="O21" s="10">
        <v>1.1599999999999999</v>
      </c>
      <c r="P21" s="10">
        <v>7</v>
      </c>
      <c r="Q21" s="10">
        <v>8.86</v>
      </c>
      <c r="R21" s="10">
        <v>0.22</v>
      </c>
      <c r="S21" s="10">
        <v>14.4</v>
      </c>
      <c r="T21" s="10">
        <v>19.3</v>
      </c>
      <c r="U21" s="10">
        <v>0.6</v>
      </c>
      <c r="V21" s="10">
        <v>0.01</v>
      </c>
      <c r="W21" s="10">
        <v>0.08</v>
      </c>
      <c r="X21" s="7">
        <v>0.7</v>
      </c>
      <c r="Y21" s="3">
        <f t="shared" si="0"/>
        <v>7</v>
      </c>
      <c r="Z21" s="7">
        <v>1297.1500000000001</v>
      </c>
      <c r="AA21" s="7"/>
      <c r="AB21" s="7"/>
      <c r="AC21" s="8"/>
      <c r="AD21" s="7"/>
      <c r="AE21" s="7"/>
      <c r="AF21" s="8"/>
    </row>
    <row r="22" spans="1:32" s="3" customFormat="1" ht="13.8" x14ac:dyDescent="0.3">
      <c r="A22" s="9" t="s">
        <v>21</v>
      </c>
      <c r="B22" s="10">
        <v>50.4</v>
      </c>
      <c r="C22" s="10">
        <v>1.46</v>
      </c>
      <c r="D22" s="10">
        <v>18</v>
      </c>
      <c r="E22" s="10">
        <v>9.8381180000000015</v>
      </c>
      <c r="F22" s="10">
        <v>0.17</v>
      </c>
      <c r="G22" s="10">
        <v>5.45</v>
      </c>
      <c r="H22" s="10">
        <v>9.65</v>
      </c>
      <c r="I22" s="10">
        <v>3.52</v>
      </c>
      <c r="J22" s="10">
        <v>0.62</v>
      </c>
      <c r="K22" s="10">
        <v>0</v>
      </c>
      <c r="L22" s="10">
        <v>0.31</v>
      </c>
      <c r="M22" s="10">
        <v>2.2000000000000002</v>
      </c>
      <c r="N22" s="10">
        <v>47.8</v>
      </c>
      <c r="O22" s="10">
        <v>1.1399999999999999</v>
      </c>
      <c r="P22" s="10">
        <v>7.17</v>
      </c>
      <c r="Q22" s="10">
        <v>7.68</v>
      </c>
      <c r="R22" s="10">
        <v>0.16</v>
      </c>
      <c r="S22" s="10">
        <v>14</v>
      </c>
      <c r="T22" s="10">
        <v>20.7</v>
      </c>
      <c r="U22" s="10">
        <v>0.42</v>
      </c>
      <c r="V22" s="10">
        <v>0</v>
      </c>
      <c r="W22" s="10">
        <v>0.31</v>
      </c>
      <c r="X22" s="7">
        <v>0.4</v>
      </c>
      <c r="Y22" s="3">
        <f t="shared" si="0"/>
        <v>4</v>
      </c>
      <c r="Z22" s="7">
        <v>1347.15</v>
      </c>
      <c r="AA22" s="7"/>
      <c r="AB22" s="7"/>
      <c r="AC22" s="8"/>
      <c r="AD22" s="7"/>
      <c r="AE22" s="7"/>
      <c r="AF22" s="8"/>
    </row>
    <row r="23" spans="1:32" s="3" customFormat="1" ht="13.8" x14ac:dyDescent="0.3">
      <c r="A23" s="9" t="s">
        <v>22</v>
      </c>
      <c r="B23" s="10">
        <v>58.5</v>
      </c>
      <c r="C23" s="10">
        <v>1.1000000000000001</v>
      </c>
      <c r="D23" s="10">
        <v>18.5</v>
      </c>
      <c r="E23" s="10">
        <v>5.6393399999999998</v>
      </c>
      <c r="F23" s="10">
        <v>0.16</v>
      </c>
      <c r="G23" s="10">
        <v>3.08</v>
      </c>
      <c r="H23" s="10">
        <v>6.09</v>
      </c>
      <c r="I23" s="10">
        <v>4.67</v>
      </c>
      <c r="J23" s="10">
        <v>1.33</v>
      </c>
      <c r="K23" s="10">
        <v>0</v>
      </c>
      <c r="L23" s="10">
        <v>0.59</v>
      </c>
      <c r="M23" s="10">
        <v>4</v>
      </c>
      <c r="N23" s="10">
        <v>50.1</v>
      </c>
      <c r="O23" s="10">
        <v>0.77</v>
      </c>
      <c r="P23" s="10">
        <v>4.3099999999999996</v>
      </c>
      <c r="Q23" s="10">
        <v>7.79</v>
      </c>
      <c r="R23" s="10">
        <v>0.3</v>
      </c>
      <c r="S23" s="10">
        <v>15.8</v>
      </c>
      <c r="T23" s="10">
        <v>19.7</v>
      </c>
      <c r="U23" s="10">
        <v>0.47</v>
      </c>
      <c r="V23" s="10">
        <v>0.02</v>
      </c>
      <c r="W23" s="10">
        <v>0</v>
      </c>
      <c r="X23" s="7">
        <v>0.4</v>
      </c>
      <c r="Y23" s="3">
        <f t="shared" si="0"/>
        <v>4</v>
      </c>
      <c r="Z23" s="7">
        <v>1292.1500000000001</v>
      </c>
      <c r="AA23" s="7"/>
      <c r="AB23" s="7"/>
      <c r="AC23" s="8"/>
      <c r="AD23" s="7"/>
      <c r="AE23" s="7"/>
      <c r="AF23" s="8"/>
    </row>
    <row r="24" spans="1:32" s="3" customFormat="1" ht="13.8" x14ac:dyDescent="0.3">
      <c r="A24" s="9" t="s">
        <v>23</v>
      </c>
      <c r="B24" s="10">
        <v>53.7</v>
      </c>
      <c r="C24" s="10">
        <v>1.71</v>
      </c>
      <c r="D24" s="10">
        <v>18</v>
      </c>
      <c r="E24" s="10">
        <v>8.5180980000000002</v>
      </c>
      <c r="F24" s="10">
        <v>0.18</v>
      </c>
      <c r="G24" s="10">
        <v>4.33</v>
      </c>
      <c r="H24" s="10">
        <v>7.87</v>
      </c>
      <c r="I24" s="10">
        <v>4.13</v>
      </c>
      <c r="J24" s="10">
        <v>0.86</v>
      </c>
      <c r="K24" s="10">
        <v>0</v>
      </c>
      <c r="L24" s="10">
        <v>0.31</v>
      </c>
      <c r="M24" s="10">
        <v>2.9</v>
      </c>
      <c r="N24" s="10">
        <v>48.4</v>
      </c>
      <c r="O24" s="10">
        <v>1.1100000000000001</v>
      </c>
      <c r="P24" s="10">
        <v>5.93</v>
      </c>
      <c r="Q24" s="10">
        <v>8.2100000000000009</v>
      </c>
      <c r="R24" s="10">
        <v>0.21</v>
      </c>
      <c r="S24" s="10">
        <v>14.6</v>
      </c>
      <c r="T24" s="10">
        <v>20</v>
      </c>
      <c r="U24" s="10">
        <v>0.49</v>
      </c>
      <c r="V24" s="10">
        <v>0.02</v>
      </c>
      <c r="W24" s="10">
        <v>0.08</v>
      </c>
      <c r="X24" s="7">
        <v>0.4</v>
      </c>
      <c r="Y24" s="3">
        <f t="shared" si="0"/>
        <v>4</v>
      </c>
      <c r="Z24" s="7">
        <v>1347.15</v>
      </c>
      <c r="AA24" s="7"/>
      <c r="AB24" s="7"/>
      <c r="AC24" s="8"/>
      <c r="AD24" s="7"/>
      <c r="AE24" s="7"/>
      <c r="AF24" s="8"/>
    </row>
    <row r="25" spans="1:32" s="3" customFormat="1" ht="13.8" x14ac:dyDescent="0.3">
      <c r="A25" s="3" t="s">
        <v>88</v>
      </c>
      <c r="B25" s="2">
        <v>63.75</v>
      </c>
      <c r="C25" s="2">
        <v>0.16</v>
      </c>
      <c r="D25" s="2">
        <v>20.010000000000002</v>
      </c>
      <c r="E25" s="2">
        <v>1.96</v>
      </c>
      <c r="F25" s="2">
        <v>0.18</v>
      </c>
      <c r="G25" s="2">
        <v>7.0000000000000007E-2</v>
      </c>
      <c r="H25" s="2">
        <v>1.1499999999999999</v>
      </c>
      <c r="I25" s="2">
        <v>6.89</v>
      </c>
      <c r="J25" s="2">
        <v>5.82</v>
      </c>
      <c r="K25" s="2">
        <v>0</v>
      </c>
      <c r="L25" s="2">
        <v>0</v>
      </c>
      <c r="M25" s="2">
        <v>9.15</v>
      </c>
      <c r="N25" s="2">
        <v>45.2</v>
      </c>
      <c r="O25" s="2">
        <v>1.71</v>
      </c>
      <c r="P25" s="2">
        <v>4.74</v>
      </c>
      <c r="Q25" s="2">
        <v>19.989999999999998</v>
      </c>
      <c r="R25" s="2">
        <v>1.86</v>
      </c>
      <c r="S25" s="2">
        <v>3.54</v>
      </c>
      <c r="T25" s="2">
        <v>21.02</v>
      </c>
      <c r="U25" s="2">
        <v>0.88</v>
      </c>
      <c r="V25" s="2">
        <v>0.11</v>
      </c>
      <c r="W25" s="2">
        <v>0</v>
      </c>
      <c r="X25" s="3">
        <v>0.15</v>
      </c>
      <c r="Y25" s="3">
        <f t="shared" si="0"/>
        <v>1.5</v>
      </c>
      <c r="Z25" s="3">
        <v>1048.1500000000001</v>
      </c>
    </row>
    <row r="26" spans="1:32" s="3" customFormat="1" ht="13.8" x14ac:dyDescent="0.3">
      <c r="A26" s="3" t="s">
        <v>89</v>
      </c>
      <c r="B26" s="2">
        <v>62.27</v>
      </c>
      <c r="C26" s="2">
        <v>0.22</v>
      </c>
      <c r="D26" s="2">
        <v>19.059999999999999</v>
      </c>
      <c r="E26" s="2">
        <v>1.94</v>
      </c>
      <c r="F26" s="2">
        <v>0.23</v>
      </c>
      <c r="G26" s="2">
        <v>0.11</v>
      </c>
      <c r="H26" s="2">
        <v>1.48</v>
      </c>
      <c r="I26" s="2">
        <v>7.96</v>
      </c>
      <c r="J26" s="2">
        <v>6.72</v>
      </c>
      <c r="K26" s="2">
        <v>0</v>
      </c>
      <c r="L26" s="2">
        <v>0</v>
      </c>
      <c r="M26" s="2">
        <v>5.45</v>
      </c>
      <c r="N26" s="2">
        <v>46.53</v>
      </c>
      <c r="O26" s="2">
        <v>1.22</v>
      </c>
      <c r="P26" s="2">
        <v>4.5199999999999996</v>
      </c>
      <c r="Q26" s="2">
        <v>15.86</v>
      </c>
      <c r="R26" s="2">
        <v>1.62</v>
      </c>
      <c r="S26" s="2">
        <v>6.15</v>
      </c>
      <c r="T26" s="2">
        <v>20.73</v>
      </c>
      <c r="U26" s="2">
        <v>0.97</v>
      </c>
      <c r="V26" s="2">
        <v>0.3</v>
      </c>
      <c r="W26" s="2">
        <v>0</v>
      </c>
      <c r="X26" s="3">
        <v>0.15</v>
      </c>
      <c r="Y26" s="3">
        <f t="shared" si="0"/>
        <v>1.5</v>
      </c>
      <c r="Z26" s="3">
        <v>1073.1500000000001</v>
      </c>
    </row>
    <row r="27" spans="1:32" s="3" customFormat="1" ht="13.8" x14ac:dyDescent="0.3">
      <c r="A27" s="3" t="s">
        <v>90</v>
      </c>
      <c r="B27" s="2">
        <v>64.3</v>
      </c>
      <c r="C27" s="2">
        <v>0.2</v>
      </c>
      <c r="D27" s="2">
        <v>20.54</v>
      </c>
      <c r="E27" s="2">
        <v>2.44</v>
      </c>
      <c r="F27" s="2">
        <v>0.34</v>
      </c>
      <c r="G27" s="2">
        <v>0.1</v>
      </c>
      <c r="H27" s="2">
        <v>1.2</v>
      </c>
      <c r="I27" s="2">
        <v>5.28</v>
      </c>
      <c r="J27" s="2">
        <v>5.59</v>
      </c>
      <c r="K27" s="2">
        <v>0</v>
      </c>
      <c r="L27" s="2">
        <v>0</v>
      </c>
      <c r="M27" s="2">
        <v>7.01</v>
      </c>
      <c r="N27" s="2">
        <v>46.48</v>
      </c>
      <c r="O27" s="2">
        <v>0.9</v>
      </c>
      <c r="P27" s="2">
        <v>3.26</v>
      </c>
      <c r="Q27" s="2">
        <v>16.73</v>
      </c>
      <c r="R27" s="2">
        <v>1.98</v>
      </c>
      <c r="S27" s="2">
        <v>5.85</v>
      </c>
      <c r="T27" s="2">
        <v>20.72</v>
      </c>
      <c r="U27" s="2">
        <v>1.04</v>
      </c>
      <c r="V27" s="2">
        <v>0.18</v>
      </c>
      <c r="W27" s="2">
        <v>0</v>
      </c>
      <c r="X27" s="3">
        <v>0.1</v>
      </c>
      <c r="Y27" s="3">
        <f t="shared" si="0"/>
        <v>1</v>
      </c>
      <c r="Z27" s="3">
        <v>1063.1500000000001</v>
      </c>
    </row>
    <row r="28" spans="1:32" s="3" customFormat="1" ht="13.8" x14ac:dyDescent="0.3">
      <c r="A28" s="3" t="s">
        <v>83</v>
      </c>
      <c r="B28" s="2">
        <v>62.08</v>
      </c>
      <c r="C28" s="2">
        <v>0.36</v>
      </c>
      <c r="D28" s="2">
        <v>18.79</v>
      </c>
      <c r="E28" s="2">
        <v>2.02</v>
      </c>
      <c r="F28" s="2">
        <v>0.3</v>
      </c>
      <c r="G28" s="2">
        <v>0.15</v>
      </c>
      <c r="H28" s="2">
        <v>1.77</v>
      </c>
      <c r="I28" s="2">
        <v>7.83</v>
      </c>
      <c r="J28" s="2">
        <v>6.7</v>
      </c>
      <c r="K28" s="2">
        <v>0</v>
      </c>
      <c r="L28" s="2">
        <v>0</v>
      </c>
      <c r="M28" s="2">
        <v>5.7</v>
      </c>
      <c r="N28" s="2">
        <v>50.34</v>
      </c>
      <c r="O28" s="2">
        <v>0.35</v>
      </c>
      <c r="P28" s="2">
        <v>2.67</v>
      </c>
      <c r="Q28" s="2">
        <v>8.1999999999999993</v>
      </c>
      <c r="R28" s="2">
        <v>0.42</v>
      </c>
      <c r="S28" s="2">
        <v>12.93</v>
      </c>
      <c r="T28" s="2">
        <v>22.84</v>
      </c>
      <c r="U28" s="2">
        <v>0.49</v>
      </c>
      <c r="V28" s="2">
        <v>0.02</v>
      </c>
      <c r="W28" s="2">
        <v>0</v>
      </c>
      <c r="X28" s="3">
        <v>0.15</v>
      </c>
      <c r="Y28" s="3">
        <f t="shared" si="0"/>
        <v>1.5</v>
      </c>
      <c r="Z28" s="3">
        <v>1098.1500000000001</v>
      </c>
    </row>
    <row r="29" spans="1:32" s="3" customFormat="1" ht="13.8" x14ac:dyDescent="0.3">
      <c r="A29" s="3" t="s">
        <v>24</v>
      </c>
      <c r="B29" s="2">
        <v>59.66</v>
      </c>
      <c r="C29" s="2">
        <v>0.3</v>
      </c>
      <c r="D29" s="2">
        <v>17.93</v>
      </c>
      <c r="E29" s="2">
        <v>1.75</v>
      </c>
      <c r="F29" s="2">
        <v>0.05</v>
      </c>
      <c r="G29" s="2">
        <v>0.31</v>
      </c>
      <c r="H29" s="2">
        <v>2.63</v>
      </c>
      <c r="I29" s="2">
        <v>9.17</v>
      </c>
      <c r="J29" s="2">
        <v>8.1999999999999993</v>
      </c>
      <c r="K29" s="2">
        <v>0</v>
      </c>
      <c r="L29" s="2">
        <v>0</v>
      </c>
      <c r="M29" s="2">
        <v>3.3</v>
      </c>
      <c r="N29" s="2">
        <v>46.91</v>
      </c>
      <c r="O29" s="2">
        <v>0.8</v>
      </c>
      <c r="P29" s="2">
        <v>5.54</v>
      </c>
      <c r="Q29" s="2">
        <v>10.28</v>
      </c>
      <c r="R29" s="2">
        <v>0.36</v>
      </c>
      <c r="S29" s="2">
        <v>11.66</v>
      </c>
      <c r="T29" s="2">
        <v>23.3</v>
      </c>
      <c r="U29" s="2">
        <v>0.49</v>
      </c>
      <c r="V29" s="2">
        <v>0.03</v>
      </c>
      <c r="W29" s="2">
        <v>0</v>
      </c>
      <c r="X29" s="3">
        <v>0.2</v>
      </c>
      <c r="Y29" s="3">
        <f t="shared" si="0"/>
        <v>2</v>
      </c>
      <c r="Z29" s="3">
        <v>1153.1500000000001</v>
      </c>
    </row>
    <row r="30" spans="1:32" s="3" customFormat="1" ht="13.8" x14ac:dyDescent="0.3">
      <c r="A30" s="3" t="s">
        <v>91</v>
      </c>
      <c r="B30" s="2">
        <v>64.86</v>
      </c>
      <c r="C30" s="2">
        <v>0.24</v>
      </c>
      <c r="D30" s="2">
        <v>18.93</v>
      </c>
      <c r="E30" s="2">
        <v>1.67</v>
      </c>
      <c r="F30" s="2">
        <v>0.15</v>
      </c>
      <c r="G30" s="2">
        <v>0.18</v>
      </c>
      <c r="H30" s="2">
        <v>1.75</v>
      </c>
      <c r="I30" s="2">
        <v>5.48</v>
      </c>
      <c r="J30" s="2">
        <v>6.74</v>
      </c>
      <c r="K30" s="2">
        <v>0</v>
      </c>
      <c r="L30" s="2">
        <v>0</v>
      </c>
      <c r="M30" s="2">
        <v>6.59</v>
      </c>
      <c r="N30" s="2">
        <v>44.79</v>
      </c>
      <c r="O30" s="2">
        <v>0.98</v>
      </c>
      <c r="P30" s="2">
        <v>6.48</v>
      </c>
      <c r="Q30" s="2">
        <v>16.149999999999999</v>
      </c>
      <c r="R30" s="2">
        <v>0.6</v>
      </c>
      <c r="S30" s="2">
        <v>6.46</v>
      </c>
      <c r="T30" s="2">
        <v>22.56</v>
      </c>
      <c r="U30" s="2">
        <v>0.4</v>
      </c>
      <c r="V30" s="2">
        <v>0.05</v>
      </c>
      <c r="W30" s="2">
        <v>0</v>
      </c>
      <c r="X30" s="3">
        <v>0.15</v>
      </c>
      <c r="Y30" s="3">
        <f t="shared" si="0"/>
        <v>1.5</v>
      </c>
      <c r="Z30" s="3">
        <v>1098.1500000000001</v>
      </c>
    </row>
    <row r="31" spans="1:32" s="3" customFormat="1" ht="13.8" x14ac:dyDescent="0.3">
      <c r="A31" s="3" t="s">
        <v>92</v>
      </c>
      <c r="B31" s="2">
        <v>67.05</v>
      </c>
      <c r="C31" s="2">
        <v>0.09</v>
      </c>
      <c r="D31" s="2">
        <v>17.68</v>
      </c>
      <c r="E31" s="2">
        <v>1.1499999999999999</v>
      </c>
      <c r="F31" s="2">
        <v>0.13</v>
      </c>
      <c r="G31" s="2">
        <v>0.08</v>
      </c>
      <c r="H31" s="2">
        <v>1.46</v>
      </c>
      <c r="I31" s="2">
        <v>6.62</v>
      </c>
      <c r="J31" s="2">
        <v>5.74</v>
      </c>
      <c r="K31" s="2">
        <v>0</v>
      </c>
      <c r="L31" s="2">
        <v>0</v>
      </c>
      <c r="M31" s="2">
        <v>7.67</v>
      </c>
      <c r="N31" s="2">
        <v>45.33</v>
      </c>
      <c r="O31" s="2">
        <v>1.31</v>
      </c>
      <c r="P31" s="2">
        <v>6.94</v>
      </c>
      <c r="Q31" s="2">
        <v>11.93</v>
      </c>
      <c r="R31" s="2">
        <v>0.53</v>
      </c>
      <c r="S31" s="2">
        <v>9.81</v>
      </c>
      <c r="T31" s="2">
        <v>22.72</v>
      </c>
      <c r="U31" s="2">
        <v>0.61</v>
      </c>
      <c r="V31" s="2">
        <v>0.02</v>
      </c>
      <c r="W31" s="2">
        <v>0</v>
      </c>
      <c r="X31" s="3">
        <v>0.2</v>
      </c>
      <c r="Y31" s="3">
        <f t="shared" si="0"/>
        <v>2</v>
      </c>
      <c r="Z31" s="3">
        <v>1048.1500000000001</v>
      </c>
    </row>
    <row r="32" spans="1:32" s="3" customFormat="1" ht="13.8" x14ac:dyDescent="0.3">
      <c r="A32" s="3" t="s">
        <v>93</v>
      </c>
      <c r="B32" s="2">
        <v>65.62</v>
      </c>
      <c r="C32" s="2">
        <v>0.18</v>
      </c>
      <c r="D32" s="2">
        <v>18.36</v>
      </c>
      <c r="E32" s="2">
        <v>1.47</v>
      </c>
      <c r="F32" s="2">
        <v>0.17</v>
      </c>
      <c r="G32" s="2">
        <v>0.12</v>
      </c>
      <c r="H32" s="2">
        <v>1.39</v>
      </c>
      <c r="I32" s="2">
        <v>6.14</v>
      </c>
      <c r="J32" s="2">
        <v>6.55</v>
      </c>
      <c r="K32" s="2">
        <v>0</v>
      </c>
      <c r="L32" s="2">
        <v>0</v>
      </c>
      <c r="M32" s="2">
        <v>6.74</v>
      </c>
      <c r="N32" s="2">
        <v>49.26</v>
      </c>
      <c r="O32" s="2">
        <v>0.62</v>
      </c>
      <c r="P32" s="2">
        <v>3.89</v>
      </c>
      <c r="Q32" s="2">
        <v>10.58</v>
      </c>
      <c r="R32" s="2">
        <v>0.57999999999999996</v>
      </c>
      <c r="S32" s="2">
        <v>11.48</v>
      </c>
      <c r="T32" s="2">
        <v>22.61</v>
      </c>
      <c r="U32" s="2">
        <v>0.41</v>
      </c>
      <c r="V32" s="2">
        <v>0.02</v>
      </c>
      <c r="W32" s="2">
        <v>0</v>
      </c>
      <c r="X32" s="3">
        <v>0.15</v>
      </c>
      <c r="Y32" s="3">
        <f t="shared" si="0"/>
        <v>1.5</v>
      </c>
      <c r="Z32" s="3">
        <v>1073.1500000000001</v>
      </c>
    </row>
    <row r="33" spans="1:26" s="3" customFormat="1" ht="13.8" x14ac:dyDescent="0.3">
      <c r="A33" s="3" t="s">
        <v>84</v>
      </c>
      <c r="B33" s="2">
        <v>64.3</v>
      </c>
      <c r="C33" s="2">
        <v>0.17</v>
      </c>
      <c r="D33" s="2">
        <v>19.13</v>
      </c>
      <c r="E33" s="2">
        <v>1.47</v>
      </c>
      <c r="F33" s="2">
        <v>0.17</v>
      </c>
      <c r="G33" s="2">
        <v>0.12</v>
      </c>
      <c r="H33" s="2">
        <v>1.72</v>
      </c>
      <c r="I33" s="2">
        <v>6.39</v>
      </c>
      <c r="J33" s="2">
        <v>6.53</v>
      </c>
      <c r="K33" s="2">
        <v>0</v>
      </c>
      <c r="L33" s="2">
        <v>0</v>
      </c>
      <c r="M33" s="2">
        <v>6.17</v>
      </c>
      <c r="N33" s="2">
        <v>46.39</v>
      </c>
      <c r="O33" s="2">
        <v>0.87</v>
      </c>
      <c r="P33" s="2">
        <v>5.15</v>
      </c>
      <c r="Q33" s="2">
        <v>15.48</v>
      </c>
      <c r="R33" s="2">
        <v>0.86</v>
      </c>
      <c r="S33" s="2">
        <v>7.15</v>
      </c>
      <c r="T33" s="2">
        <v>22.41</v>
      </c>
      <c r="U33" s="2">
        <v>0.56000000000000005</v>
      </c>
      <c r="V33" s="2">
        <v>0.03</v>
      </c>
      <c r="W33" s="2">
        <v>0</v>
      </c>
      <c r="X33" s="3">
        <v>0.2</v>
      </c>
      <c r="Y33" s="3">
        <f t="shared" si="0"/>
        <v>2</v>
      </c>
      <c r="Z33" s="3">
        <v>1073.1500000000001</v>
      </c>
    </row>
    <row r="34" spans="1:26" s="3" customFormat="1" ht="13.8" x14ac:dyDescent="0.3">
      <c r="A34" s="6" t="s">
        <v>25</v>
      </c>
      <c r="B34" s="6">
        <v>43.1</v>
      </c>
      <c r="C34" s="6">
        <v>2.58</v>
      </c>
      <c r="D34" s="6">
        <v>14.2</v>
      </c>
      <c r="E34" s="6">
        <v>13.6</v>
      </c>
      <c r="F34" s="6">
        <v>0.15</v>
      </c>
      <c r="G34" s="6">
        <v>12.5</v>
      </c>
      <c r="H34" s="6">
        <v>10.199999999999999</v>
      </c>
      <c r="I34" s="6">
        <v>3.72</v>
      </c>
      <c r="J34" s="6">
        <v>0.08</v>
      </c>
      <c r="K34" s="6"/>
      <c r="L34" s="6">
        <v>0.06</v>
      </c>
      <c r="M34" s="6"/>
      <c r="N34" s="6">
        <v>50.8</v>
      </c>
      <c r="O34" s="6">
        <v>0.51</v>
      </c>
      <c r="P34" s="6">
        <v>10.5</v>
      </c>
      <c r="Q34" s="6">
        <v>5.4</v>
      </c>
      <c r="R34" s="6">
        <v>0.1</v>
      </c>
      <c r="S34" s="6">
        <v>16.7</v>
      </c>
      <c r="T34" s="6">
        <v>14.7</v>
      </c>
      <c r="U34" s="6">
        <v>1.2</v>
      </c>
      <c r="V34" s="6">
        <v>0.01</v>
      </c>
      <c r="W34" s="6"/>
      <c r="X34" s="6">
        <v>2.5</v>
      </c>
      <c r="Y34" s="3">
        <f t="shared" si="0"/>
        <v>25</v>
      </c>
      <c r="Z34" s="6">
        <v>1728.15</v>
      </c>
    </row>
    <row r="35" spans="1:26" s="3" customFormat="1" ht="13.8" x14ac:dyDescent="0.3">
      <c r="A35" s="6" t="s">
        <v>26</v>
      </c>
      <c r="B35" s="6">
        <v>42.7</v>
      </c>
      <c r="C35" s="6">
        <v>1.87</v>
      </c>
      <c r="D35" s="6">
        <v>14.54</v>
      </c>
      <c r="E35" s="6">
        <v>12</v>
      </c>
      <c r="F35" s="6">
        <v>0.17</v>
      </c>
      <c r="G35" s="6">
        <v>13.54</v>
      </c>
      <c r="H35" s="6">
        <v>10.3</v>
      </c>
      <c r="I35" s="6">
        <v>3.04</v>
      </c>
      <c r="J35" s="6">
        <v>0.09</v>
      </c>
      <c r="K35" s="6"/>
      <c r="L35" s="6">
        <v>0.04</v>
      </c>
      <c r="M35" s="6"/>
      <c r="N35" s="6">
        <v>50</v>
      </c>
      <c r="O35" s="6">
        <v>0.51</v>
      </c>
      <c r="P35" s="6">
        <v>10.7</v>
      </c>
      <c r="Q35" s="6">
        <v>5.3</v>
      </c>
      <c r="R35" s="6">
        <v>0.1</v>
      </c>
      <c r="S35" s="6">
        <v>17.2</v>
      </c>
      <c r="T35" s="6">
        <v>14.6</v>
      </c>
      <c r="U35" s="6">
        <v>1.1499999999999999</v>
      </c>
      <c r="V35" s="6">
        <v>0.01</v>
      </c>
      <c r="W35" s="6"/>
      <c r="X35" s="6">
        <v>2.5</v>
      </c>
      <c r="Y35" s="3">
        <f t="shared" si="0"/>
        <v>25</v>
      </c>
      <c r="Z35" s="6">
        <v>1748.15</v>
      </c>
    </row>
    <row r="36" spans="1:26" s="3" customFormat="1" ht="13.8" x14ac:dyDescent="0.3">
      <c r="A36" s="6" t="s">
        <v>27</v>
      </c>
      <c r="B36" s="6">
        <v>45.2</v>
      </c>
      <c r="C36" s="6">
        <v>1.3</v>
      </c>
      <c r="D36" s="6">
        <v>15.2</v>
      </c>
      <c r="E36" s="6">
        <v>9.1</v>
      </c>
      <c r="F36" s="6">
        <v>0.17</v>
      </c>
      <c r="G36" s="6">
        <v>15</v>
      </c>
      <c r="H36" s="6">
        <v>11.2</v>
      </c>
      <c r="I36" s="6">
        <v>1.91</v>
      </c>
      <c r="J36" s="6">
        <v>0.05</v>
      </c>
      <c r="K36" s="6">
        <v>0.05</v>
      </c>
      <c r="L36" s="6">
        <v>0.02</v>
      </c>
      <c r="M36" s="6"/>
      <c r="N36" s="6">
        <v>51.2</v>
      </c>
      <c r="O36" s="6">
        <v>0.28000000000000003</v>
      </c>
      <c r="P36" s="6">
        <v>9.8000000000000007</v>
      </c>
      <c r="Q36" s="6">
        <v>3.9</v>
      </c>
      <c r="R36" s="6">
        <v>0.11</v>
      </c>
      <c r="S36" s="6">
        <v>18.899999999999999</v>
      </c>
      <c r="T36" s="6">
        <v>15.1</v>
      </c>
      <c r="U36" s="6">
        <v>0.8</v>
      </c>
      <c r="V36" s="6">
        <v>0.03</v>
      </c>
      <c r="W36" s="6">
        <v>0.16</v>
      </c>
      <c r="X36" s="6">
        <v>2.5</v>
      </c>
      <c r="Y36" s="3">
        <f t="shared" si="0"/>
        <v>25</v>
      </c>
      <c r="Z36" s="6">
        <v>1773.15</v>
      </c>
    </row>
    <row r="37" spans="1:26" s="3" customFormat="1" ht="13.8" x14ac:dyDescent="0.3">
      <c r="A37" s="6" t="s">
        <v>28</v>
      </c>
      <c r="B37" s="6">
        <v>45.1</v>
      </c>
      <c r="C37" s="6">
        <v>2</v>
      </c>
      <c r="D37" s="6">
        <v>16.2</v>
      </c>
      <c r="E37" s="6">
        <v>10.9</v>
      </c>
      <c r="F37" s="6">
        <v>0.16</v>
      </c>
      <c r="G37" s="6">
        <v>11.1</v>
      </c>
      <c r="H37" s="6">
        <v>9.98</v>
      </c>
      <c r="I37" s="6">
        <v>2.6</v>
      </c>
      <c r="J37" s="6">
        <v>0.08</v>
      </c>
      <c r="K37" s="6">
        <v>0.03</v>
      </c>
      <c r="L37" s="6">
        <v>0.05</v>
      </c>
      <c r="M37" s="6"/>
      <c r="N37" s="6">
        <v>51.1</v>
      </c>
      <c r="O37" s="6">
        <v>0.5</v>
      </c>
      <c r="P37" s="6">
        <v>10.3</v>
      </c>
      <c r="Q37" s="6">
        <v>6.1</v>
      </c>
      <c r="R37" s="6">
        <v>0.14000000000000001</v>
      </c>
      <c r="S37" s="6">
        <v>18.2</v>
      </c>
      <c r="T37" s="6">
        <v>13.4</v>
      </c>
      <c r="U37" s="6">
        <v>0.86</v>
      </c>
      <c r="V37" s="6">
        <v>0.02</v>
      </c>
      <c r="W37" s="6">
        <v>0.08</v>
      </c>
      <c r="X37" s="6">
        <v>2</v>
      </c>
      <c r="Y37" s="3">
        <f t="shared" si="0"/>
        <v>20</v>
      </c>
      <c r="Z37" s="6">
        <v>1673.15</v>
      </c>
    </row>
    <row r="38" spans="1:26" s="3" customFormat="1" ht="13.8" x14ac:dyDescent="0.3">
      <c r="A38" s="6" t="s">
        <v>29</v>
      </c>
      <c r="B38" s="6">
        <v>44.4</v>
      </c>
      <c r="C38" s="6">
        <v>2.2999999999999998</v>
      </c>
      <c r="D38" s="6">
        <v>16.399999999999999</v>
      </c>
      <c r="E38" s="6">
        <v>12.81</v>
      </c>
      <c r="F38" s="6">
        <v>0.1</v>
      </c>
      <c r="G38" s="6">
        <v>10.6</v>
      </c>
      <c r="H38" s="6">
        <v>9.3000000000000007</v>
      </c>
      <c r="I38" s="6">
        <v>3.78</v>
      </c>
      <c r="J38" s="6">
        <v>0.12</v>
      </c>
      <c r="K38" s="6"/>
      <c r="L38" s="6">
        <v>0.03</v>
      </c>
      <c r="M38" s="6"/>
      <c r="N38" s="6">
        <v>50.2</v>
      </c>
      <c r="O38" s="6">
        <v>0.72</v>
      </c>
      <c r="P38" s="6">
        <v>10.4</v>
      </c>
      <c r="Q38" s="6">
        <v>6.4</v>
      </c>
      <c r="R38" s="6">
        <v>0.13</v>
      </c>
      <c r="S38" s="6">
        <v>17.2</v>
      </c>
      <c r="T38" s="6">
        <v>13.7</v>
      </c>
      <c r="U38" s="6">
        <v>1.19</v>
      </c>
      <c r="V38" s="6">
        <v>0.02</v>
      </c>
      <c r="W38" s="6">
        <v>0.09</v>
      </c>
      <c r="X38" s="6">
        <v>2</v>
      </c>
      <c r="Y38" s="3">
        <f t="shared" si="0"/>
        <v>20</v>
      </c>
      <c r="Z38" s="6">
        <v>1648.15</v>
      </c>
    </row>
    <row r="39" spans="1:26" s="3" customFormat="1" ht="13.8" x14ac:dyDescent="0.3">
      <c r="A39" s="6" t="s">
        <v>30</v>
      </c>
      <c r="B39" s="6">
        <v>46.91</v>
      </c>
      <c r="C39" s="6">
        <v>1.3</v>
      </c>
      <c r="D39" s="6">
        <v>12.44</v>
      </c>
      <c r="E39" s="6">
        <v>12.56</v>
      </c>
      <c r="F39" s="6">
        <v>0.14000000000000001</v>
      </c>
      <c r="G39" s="6">
        <v>11.6</v>
      </c>
      <c r="H39" s="6">
        <v>13.8</v>
      </c>
      <c r="I39" s="6">
        <v>2.11</v>
      </c>
      <c r="J39" s="6"/>
      <c r="K39" s="6"/>
      <c r="L39" s="6"/>
      <c r="M39" s="6"/>
      <c r="N39" s="6">
        <v>53.57</v>
      </c>
      <c r="O39" s="6">
        <v>0.24</v>
      </c>
      <c r="P39" s="6">
        <v>3.27</v>
      </c>
      <c r="Q39" s="6">
        <v>4.8</v>
      </c>
      <c r="R39" s="6">
        <v>0.09</v>
      </c>
      <c r="S39" s="6">
        <v>17.82</v>
      </c>
      <c r="T39" s="6">
        <v>19.829999999999998</v>
      </c>
      <c r="U39" s="6">
        <v>0.33</v>
      </c>
      <c r="V39" s="6"/>
      <c r="W39" s="6"/>
      <c r="X39" s="6">
        <v>1</v>
      </c>
      <c r="Y39" s="3">
        <f t="shared" si="0"/>
        <v>10</v>
      </c>
      <c r="Z39" s="6">
        <v>1623.15</v>
      </c>
    </row>
    <row r="40" spans="1:26" s="3" customFormat="1" ht="13.8" x14ac:dyDescent="0.3">
      <c r="A40" s="6" t="s">
        <v>31</v>
      </c>
      <c r="B40" s="6">
        <v>49.55</v>
      </c>
      <c r="C40" s="6">
        <v>0.61</v>
      </c>
      <c r="D40" s="6">
        <v>7.1</v>
      </c>
      <c r="E40" s="6">
        <v>10.29</v>
      </c>
      <c r="F40" s="6">
        <v>0.11</v>
      </c>
      <c r="G40" s="6">
        <v>15.54</v>
      </c>
      <c r="H40" s="6">
        <v>16.53</v>
      </c>
      <c r="I40" s="6">
        <v>1.1499999999999999</v>
      </c>
      <c r="J40" s="6"/>
      <c r="K40" s="6"/>
      <c r="L40" s="6"/>
      <c r="M40" s="6"/>
      <c r="N40" s="6">
        <v>55.46</v>
      </c>
      <c r="O40" s="6">
        <v>0.1</v>
      </c>
      <c r="P40" s="6">
        <v>1.03</v>
      </c>
      <c r="Q40" s="6">
        <v>3.35</v>
      </c>
      <c r="R40" s="6">
        <v>0.06</v>
      </c>
      <c r="S40" s="6">
        <v>19.850000000000001</v>
      </c>
      <c r="T40" s="6">
        <v>20.54</v>
      </c>
      <c r="U40" s="6">
        <v>0.16</v>
      </c>
      <c r="V40" s="6"/>
      <c r="W40" s="6"/>
      <c r="X40" s="6">
        <v>1</v>
      </c>
      <c r="Y40" s="3">
        <f t="shared" si="0"/>
        <v>10</v>
      </c>
      <c r="Z40" s="6">
        <v>1673.15</v>
      </c>
    </row>
    <row r="41" spans="1:26" s="3" customFormat="1" ht="13.8" x14ac:dyDescent="0.3">
      <c r="A41" s="6" t="s">
        <v>85</v>
      </c>
      <c r="B41" s="6">
        <v>49.86</v>
      </c>
      <c r="C41" s="6">
        <v>0.55000000000000004</v>
      </c>
      <c r="D41" s="6">
        <v>5.94</v>
      </c>
      <c r="E41" s="6">
        <v>9.5</v>
      </c>
      <c r="F41" s="6">
        <v>0.1</v>
      </c>
      <c r="G41" s="6">
        <v>16.72</v>
      </c>
      <c r="H41" s="6">
        <v>16.91</v>
      </c>
      <c r="I41" s="6">
        <v>0.91</v>
      </c>
      <c r="J41" s="6"/>
      <c r="K41" s="6"/>
      <c r="L41" s="6"/>
      <c r="M41" s="6"/>
      <c r="N41" s="6">
        <v>55.82</v>
      </c>
      <c r="O41" s="6">
        <v>7.0000000000000007E-2</v>
      </c>
      <c r="P41" s="6">
        <v>0.78</v>
      </c>
      <c r="Q41" s="6">
        <v>3.07</v>
      </c>
      <c r="R41" s="6">
        <v>0.06</v>
      </c>
      <c r="S41" s="6">
        <v>20.399999999999999</v>
      </c>
      <c r="T41" s="6">
        <v>20.56</v>
      </c>
      <c r="U41" s="6">
        <v>0.14000000000000001</v>
      </c>
      <c r="V41" s="6"/>
      <c r="W41" s="6"/>
      <c r="X41" s="6">
        <v>1</v>
      </c>
      <c r="Y41" s="3">
        <f t="shared" si="0"/>
        <v>10</v>
      </c>
      <c r="Z41" s="6">
        <v>1698.15</v>
      </c>
    </row>
    <row r="42" spans="1:26" s="3" customFormat="1" ht="13.8" x14ac:dyDescent="0.3">
      <c r="A42" s="6" t="s">
        <v>32</v>
      </c>
      <c r="B42" s="6">
        <v>48.82</v>
      </c>
      <c r="C42" s="6">
        <v>0.81</v>
      </c>
      <c r="D42" s="6">
        <v>8.64</v>
      </c>
      <c r="E42" s="6">
        <v>11.25</v>
      </c>
      <c r="F42" s="6">
        <v>0.11</v>
      </c>
      <c r="G42" s="6">
        <v>13.84</v>
      </c>
      <c r="H42" s="6">
        <v>15.63</v>
      </c>
      <c r="I42" s="6">
        <v>1.37</v>
      </c>
      <c r="J42" s="6"/>
      <c r="K42" s="6"/>
      <c r="L42" s="6"/>
      <c r="M42" s="6"/>
      <c r="N42" s="6">
        <v>54.66</v>
      </c>
      <c r="O42" s="6">
        <v>0.14000000000000001</v>
      </c>
      <c r="P42" s="6">
        <v>1.43</v>
      </c>
      <c r="Q42" s="6">
        <v>3.81</v>
      </c>
      <c r="R42" s="6">
        <v>7.0000000000000007E-2</v>
      </c>
      <c r="S42" s="6">
        <v>19.02</v>
      </c>
      <c r="T42" s="6">
        <v>20.67</v>
      </c>
      <c r="U42" s="6">
        <v>0.17</v>
      </c>
      <c r="V42" s="6"/>
      <c r="W42" s="6"/>
      <c r="X42" s="6">
        <v>1</v>
      </c>
      <c r="Y42" s="3">
        <f t="shared" si="0"/>
        <v>10</v>
      </c>
      <c r="Z42" s="6">
        <v>1648.15</v>
      </c>
    </row>
    <row r="43" spans="1:26" s="3" customFormat="1" ht="13.8" x14ac:dyDescent="0.3">
      <c r="A43" s="6" t="s">
        <v>86</v>
      </c>
      <c r="B43" s="6">
        <v>47.7</v>
      </c>
      <c r="C43" s="6">
        <v>0.99</v>
      </c>
      <c r="D43" s="6">
        <v>10.67</v>
      </c>
      <c r="E43" s="6">
        <v>11.78</v>
      </c>
      <c r="F43" s="6">
        <v>0.15</v>
      </c>
      <c r="G43" s="6">
        <v>12.19</v>
      </c>
      <c r="H43" s="6">
        <v>14.78</v>
      </c>
      <c r="I43" s="6">
        <v>1.76</v>
      </c>
      <c r="J43" s="6"/>
      <c r="K43" s="6"/>
      <c r="L43" s="6"/>
      <c r="M43" s="6"/>
      <c r="N43" s="6">
        <v>53.97</v>
      </c>
      <c r="O43" s="6">
        <v>0.21</v>
      </c>
      <c r="P43" s="6">
        <v>2.4300000000000002</v>
      </c>
      <c r="Q43" s="6">
        <v>4.46</v>
      </c>
      <c r="R43" s="6">
        <v>7.0000000000000007E-2</v>
      </c>
      <c r="S43" s="6">
        <v>18.149999999999999</v>
      </c>
      <c r="T43" s="6">
        <v>20.28</v>
      </c>
      <c r="U43" s="6">
        <v>0.23</v>
      </c>
      <c r="V43" s="6"/>
      <c r="W43" s="6"/>
      <c r="X43" s="6">
        <v>1</v>
      </c>
      <c r="Y43" s="3">
        <f t="shared" si="0"/>
        <v>10</v>
      </c>
      <c r="Z43" s="6">
        <v>1623.15</v>
      </c>
    </row>
    <row r="44" spans="1:26" s="3" customFormat="1" ht="13.8" x14ac:dyDescent="0.3">
      <c r="A44" s="6" t="s">
        <v>87</v>
      </c>
      <c r="B44" s="6">
        <v>47.8</v>
      </c>
      <c r="C44" s="6">
        <v>0.98</v>
      </c>
      <c r="D44" s="6">
        <v>10.69</v>
      </c>
      <c r="E44" s="6">
        <v>11.77</v>
      </c>
      <c r="F44" s="6">
        <v>0.14000000000000001</v>
      </c>
      <c r="G44" s="6">
        <v>12.43</v>
      </c>
      <c r="H44" s="6">
        <v>14.6</v>
      </c>
      <c r="I44" s="6">
        <v>1.91</v>
      </c>
      <c r="J44" s="6"/>
      <c r="K44" s="6"/>
      <c r="L44" s="6"/>
      <c r="M44" s="6"/>
      <c r="N44" s="6">
        <v>53.99</v>
      </c>
      <c r="O44" s="6">
        <v>0.18</v>
      </c>
      <c r="P44" s="6">
        <v>2.2200000000000002</v>
      </c>
      <c r="Q44" s="6">
        <v>4.28</v>
      </c>
      <c r="R44" s="6">
        <v>7.0000000000000007E-2</v>
      </c>
      <c r="S44" s="6">
        <v>18.05</v>
      </c>
      <c r="T44" s="6">
        <v>20.41</v>
      </c>
      <c r="U44" s="6">
        <v>0.24</v>
      </c>
      <c r="V44" s="6"/>
      <c r="W44" s="6"/>
      <c r="X44" s="6">
        <v>1</v>
      </c>
      <c r="Y44" s="3">
        <f t="shared" si="0"/>
        <v>10</v>
      </c>
      <c r="Z44" s="6">
        <v>1623.15</v>
      </c>
    </row>
    <row r="45" spans="1:26" s="3" customFormat="1" ht="13.8" x14ac:dyDescent="0.3">
      <c r="A45" s="6" t="s">
        <v>33</v>
      </c>
      <c r="B45" s="6">
        <v>51.07</v>
      </c>
      <c r="C45" s="6">
        <v>1.33</v>
      </c>
      <c r="D45" s="6">
        <v>15.49</v>
      </c>
      <c r="E45" s="6">
        <v>9.9700000000000006</v>
      </c>
      <c r="F45" s="6">
        <v>0.1</v>
      </c>
      <c r="G45" s="6">
        <v>7.47</v>
      </c>
      <c r="H45" s="6">
        <v>9.5299999999999994</v>
      </c>
      <c r="I45" s="6">
        <v>4.57</v>
      </c>
      <c r="J45" s="6"/>
      <c r="K45" s="6"/>
      <c r="L45" s="6"/>
      <c r="M45" s="6"/>
      <c r="N45" s="6">
        <v>51.53</v>
      </c>
      <c r="O45" s="6">
        <v>0.42</v>
      </c>
      <c r="P45" s="6">
        <v>5.0599999999999996</v>
      </c>
      <c r="Q45" s="6">
        <v>5.57</v>
      </c>
      <c r="R45" s="6">
        <v>0.1</v>
      </c>
      <c r="S45" s="6">
        <v>16.25</v>
      </c>
      <c r="T45" s="6">
        <v>19.43</v>
      </c>
      <c r="U45" s="6">
        <v>0.55000000000000004</v>
      </c>
      <c r="V45" s="6"/>
      <c r="W45" s="6"/>
      <c r="X45" s="6">
        <v>1</v>
      </c>
      <c r="Y45" s="3">
        <f t="shared" si="0"/>
        <v>10</v>
      </c>
      <c r="Z45" s="6">
        <v>1523.15</v>
      </c>
    </row>
    <row r="46" spans="1:26" s="3" customFormat="1" ht="13.8" x14ac:dyDescent="0.3">
      <c r="A46" s="6" t="s">
        <v>34</v>
      </c>
      <c r="B46" s="6">
        <v>47.68</v>
      </c>
      <c r="C46" s="6">
        <v>1.1000000000000001</v>
      </c>
      <c r="D46" s="6">
        <v>11.84</v>
      </c>
      <c r="E46" s="6">
        <v>10.33</v>
      </c>
      <c r="F46" s="6">
        <v>0.14000000000000001</v>
      </c>
      <c r="G46" s="6">
        <v>12.21</v>
      </c>
      <c r="H46" s="6">
        <v>13.94</v>
      </c>
      <c r="I46" s="6">
        <v>2.23</v>
      </c>
      <c r="J46" s="6"/>
      <c r="K46" s="6"/>
      <c r="L46" s="6"/>
      <c r="M46" s="6"/>
      <c r="N46" s="6">
        <v>53.77</v>
      </c>
      <c r="O46" s="6">
        <v>0.23</v>
      </c>
      <c r="P46" s="6">
        <v>2.4900000000000002</v>
      </c>
      <c r="Q46" s="6">
        <v>3.84</v>
      </c>
      <c r="R46" s="6">
        <v>7.0000000000000007E-2</v>
      </c>
      <c r="S46" s="6">
        <v>18.71</v>
      </c>
      <c r="T46" s="6">
        <v>20.399999999999999</v>
      </c>
      <c r="U46" s="6">
        <v>0.28999999999999998</v>
      </c>
      <c r="V46" s="6"/>
      <c r="W46" s="6"/>
      <c r="X46" s="6">
        <v>1</v>
      </c>
      <c r="Y46" s="3">
        <f t="shared" si="0"/>
        <v>10</v>
      </c>
      <c r="Z46" s="6">
        <v>1623.15</v>
      </c>
    </row>
    <row r="47" spans="1:26" s="3" customFormat="1" ht="13.8" x14ac:dyDescent="0.3">
      <c r="A47" s="6" t="s">
        <v>35</v>
      </c>
      <c r="B47" s="6">
        <v>48.95</v>
      </c>
      <c r="C47" s="6">
        <v>1.3</v>
      </c>
      <c r="D47" s="6">
        <v>14.39</v>
      </c>
      <c r="E47" s="6">
        <v>9.91</v>
      </c>
      <c r="F47" s="6">
        <v>0.13</v>
      </c>
      <c r="G47" s="6">
        <v>9.6300000000000008</v>
      </c>
      <c r="H47" s="6">
        <v>11.88</v>
      </c>
      <c r="I47" s="6">
        <v>3.4</v>
      </c>
      <c r="J47" s="6"/>
      <c r="K47" s="6"/>
      <c r="L47" s="6"/>
      <c r="M47" s="6"/>
      <c r="N47" s="6">
        <v>53.04</v>
      </c>
      <c r="O47" s="6">
        <v>0.4</v>
      </c>
      <c r="P47" s="6">
        <v>3.91</v>
      </c>
      <c r="Q47" s="6">
        <v>4.32</v>
      </c>
      <c r="R47" s="6">
        <v>0.06</v>
      </c>
      <c r="S47" s="6">
        <v>17.46</v>
      </c>
      <c r="T47" s="6">
        <v>20.100000000000001</v>
      </c>
      <c r="U47" s="6">
        <v>0.44</v>
      </c>
      <c r="V47" s="6"/>
      <c r="W47" s="6"/>
      <c r="X47" s="6">
        <v>1</v>
      </c>
      <c r="Y47" s="3">
        <f t="shared" si="0"/>
        <v>10</v>
      </c>
      <c r="Z47" s="6">
        <v>1573.15</v>
      </c>
    </row>
    <row r="48" spans="1:26" s="3" customFormat="1" ht="13.8" x14ac:dyDescent="0.3">
      <c r="A48" s="6" t="s">
        <v>36</v>
      </c>
      <c r="B48" s="6">
        <v>48.83</v>
      </c>
      <c r="C48" s="6">
        <v>1.61</v>
      </c>
      <c r="D48" s="6">
        <v>15.67</v>
      </c>
      <c r="E48" s="6">
        <v>12.73</v>
      </c>
      <c r="F48" s="6">
        <v>0.11</v>
      </c>
      <c r="G48" s="6">
        <v>7.18</v>
      </c>
      <c r="H48" s="6">
        <v>8.93</v>
      </c>
      <c r="I48" s="6">
        <v>4.9400000000000004</v>
      </c>
      <c r="J48" s="6"/>
      <c r="K48" s="6"/>
      <c r="L48" s="6"/>
      <c r="M48" s="6"/>
      <c r="N48" s="6">
        <v>52.09</v>
      </c>
      <c r="O48" s="6">
        <v>0.53</v>
      </c>
      <c r="P48" s="6">
        <v>5.3</v>
      </c>
      <c r="Q48" s="6">
        <v>6.04</v>
      </c>
      <c r="R48" s="6">
        <v>0.08</v>
      </c>
      <c r="S48" s="6">
        <v>15.76</v>
      </c>
      <c r="T48" s="6">
        <v>19.690000000000001</v>
      </c>
      <c r="U48" s="6">
        <v>0.73</v>
      </c>
      <c r="V48" s="6"/>
      <c r="W48" s="6"/>
      <c r="X48" s="6">
        <v>1</v>
      </c>
      <c r="Y48" s="3">
        <f t="shared" si="0"/>
        <v>10</v>
      </c>
      <c r="Z48" s="6">
        <v>1523.15</v>
      </c>
    </row>
    <row r="49" spans="1:26" s="3" customFormat="1" ht="13.8" x14ac:dyDescent="0.3">
      <c r="A49" s="6" t="s">
        <v>37</v>
      </c>
      <c r="B49" s="6">
        <v>47.72</v>
      </c>
      <c r="C49" s="6">
        <v>1.25</v>
      </c>
      <c r="D49" s="6">
        <v>12.15</v>
      </c>
      <c r="E49" s="6">
        <v>11.2</v>
      </c>
      <c r="F49" s="6">
        <v>0.13</v>
      </c>
      <c r="G49" s="6">
        <v>11.54</v>
      </c>
      <c r="H49" s="6">
        <v>13.29</v>
      </c>
      <c r="I49" s="6">
        <v>2.29</v>
      </c>
      <c r="J49" s="6"/>
      <c r="K49" s="6"/>
      <c r="L49" s="6"/>
      <c r="M49" s="6"/>
      <c r="N49" s="6">
        <v>53.53</v>
      </c>
      <c r="O49" s="6">
        <v>0.25</v>
      </c>
      <c r="P49" s="6">
        <v>3.25</v>
      </c>
      <c r="Q49" s="6">
        <v>4.33</v>
      </c>
      <c r="R49" s="6">
        <v>0.08</v>
      </c>
      <c r="S49" s="6">
        <v>17.53</v>
      </c>
      <c r="T49" s="6">
        <v>20.74</v>
      </c>
      <c r="U49" s="6">
        <v>0.35</v>
      </c>
      <c r="V49" s="6"/>
      <c r="W49" s="6"/>
      <c r="X49" s="6">
        <v>1</v>
      </c>
      <c r="Y49" s="3">
        <f t="shared" si="0"/>
        <v>10</v>
      </c>
      <c r="Z49" s="6">
        <v>1623.15</v>
      </c>
    </row>
    <row r="50" spans="1:26" s="3" customFormat="1" ht="13.8" x14ac:dyDescent="0.3">
      <c r="A50" s="6" t="s">
        <v>38</v>
      </c>
      <c r="B50" s="6">
        <v>50.55</v>
      </c>
      <c r="C50" s="6">
        <v>1.96</v>
      </c>
      <c r="D50" s="6">
        <v>19.86</v>
      </c>
      <c r="E50" s="6">
        <v>6.37</v>
      </c>
      <c r="F50" s="6"/>
      <c r="G50" s="6">
        <v>7.12</v>
      </c>
      <c r="H50" s="6">
        <v>5.79</v>
      </c>
      <c r="I50" s="6">
        <v>7.29</v>
      </c>
      <c r="J50" s="6">
        <v>1.04</v>
      </c>
      <c r="K50" s="6">
        <v>0.03</v>
      </c>
      <c r="L50" s="6"/>
      <c r="M50" s="6"/>
      <c r="N50" s="6">
        <v>50.93</v>
      </c>
      <c r="O50" s="6">
        <v>0.81</v>
      </c>
      <c r="P50" s="6">
        <v>9.02</v>
      </c>
      <c r="Q50" s="6">
        <v>5.82</v>
      </c>
      <c r="R50" s="6"/>
      <c r="S50" s="6">
        <v>18.510000000000002</v>
      </c>
      <c r="T50" s="6">
        <v>13.34</v>
      </c>
      <c r="U50" s="6">
        <v>1.23</v>
      </c>
      <c r="V50" s="6"/>
      <c r="W50" s="6">
        <v>0.34</v>
      </c>
      <c r="X50" s="6">
        <v>1.5</v>
      </c>
      <c r="Y50" s="3">
        <f t="shared" si="0"/>
        <v>15</v>
      </c>
      <c r="Z50" s="6">
        <v>1573.15</v>
      </c>
    </row>
    <row r="51" spans="1:26" s="3" customFormat="1" ht="13.8" x14ac:dyDescent="0.3">
      <c r="A51" s="6" t="s">
        <v>39</v>
      </c>
      <c r="B51" s="6">
        <v>43.04</v>
      </c>
      <c r="C51" s="6">
        <v>3.32</v>
      </c>
      <c r="D51" s="6">
        <v>15.45</v>
      </c>
      <c r="E51" s="6">
        <v>11.5</v>
      </c>
      <c r="F51" s="6"/>
      <c r="G51" s="6">
        <v>14.26</v>
      </c>
      <c r="H51" s="6">
        <v>7.82</v>
      </c>
      <c r="I51" s="6">
        <v>3.68</v>
      </c>
      <c r="J51" s="6">
        <v>0.87</v>
      </c>
      <c r="K51" s="6">
        <v>0.06</v>
      </c>
      <c r="L51" s="6"/>
      <c r="M51" s="6"/>
      <c r="N51" s="6">
        <v>52.97</v>
      </c>
      <c r="O51" s="6">
        <v>0.54</v>
      </c>
      <c r="P51" s="6">
        <v>7.34</v>
      </c>
      <c r="Q51" s="6">
        <v>6.84</v>
      </c>
      <c r="R51" s="6"/>
      <c r="S51" s="6">
        <v>20.39</v>
      </c>
      <c r="T51" s="6">
        <v>9.9499999999999993</v>
      </c>
      <c r="U51" s="6">
        <v>1.82</v>
      </c>
      <c r="V51" s="6"/>
      <c r="W51" s="6">
        <v>0.15</v>
      </c>
      <c r="X51" s="6">
        <v>3</v>
      </c>
      <c r="Y51" s="3">
        <f t="shared" si="0"/>
        <v>30</v>
      </c>
      <c r="Z51" s="6">
        <v>1773.15</v>
      </c>
    </row>
    <row r="52" spans="1:26" s="3" customFormat="1" ht="13.8" x14ac:dyDescent="0.3">
      <c r="A52" s="6" t="s">
        <v>39</v>
      </c>
      <c r="B52" s="6">
        <v>43.04</v>
      </c>
      <c r="C52" s="6">
        <v>3.32</v>
      </c>
      <c r="D52" s="6">
        <v>15.45</v>
      </c>
      <c r="E52" s="6">
        <v>11.5</v>
      </c>
      <c r="F52" s="6"/>
      <c r="G52" s="6">
        <v>14.26</v>
      </c>
      <c r="H52" s="6">
        <v>7.82</v>
      </c>
      <c r="I52" s="6">
        <v>3.68</v>
      </c>
      <c r="J52" s="6">
        <v>0.87</v>
      </c>
      <c r="K52" s="6">
        <v>0.06</v>
      </c>
      <c r="L52" s="6"/>
      <c r="M52" s="6"/>
      <c r="N52" s="6">
        <v>52.97</v>
      </c>
      <c r="O52" s="6">
        <v>0.54</v>
      </c>
      <c r="P52" s="6">
        <v>7.34</v>
      </c>
      <c r="Q52" s="6">
        <v>6.84</v>
      </c>
      <c r="R52" s="6"/>
      <c r="S52" s="6">
        <v>20.39</v>
      </c>
      <c r="T52" s="6">
        <v>9.9499999999999993</v>
      </c>
      <c r="U52" s="6">
        <v>1.82</v>
      </c>
      <c r="V52" s="6"/>
      <c r="W52" s="6">
        <v>0.15</v>
      </c>
      <c r="X52" s="6">
        <v>3</v>
      </c>
      <c r="Y52" s="3">
        <f t="shared" si="0"/>
        <v>30</v>
      </c>
      <c r="Z52" s="6">
        <v>1773.15</v>
      </c>
    </row>
    <row r="53" spans="1:26" s="3" customFormat="1" ht="13.8" x14ac:dyDescent="0.3">
      <c r="A53" s="6" t="s">
        <v>40</v>
      </c>
      <c r="B53" s="6">
        <v>46.63</v>
      </c>
      <c r="C53" s="6">
        <v>1.97</v>
      </c>
      <c r="D53" s="6">
        <v>12.68</v>
      </c>
      <c r="E53" s="6">
        <v>10.5</v>
      </c>
      <c r="F53" s="6"/>
      <c r="G53" s="6">
        <v>15.57</v>
      </c>
      <c r="H53" s="6">
        <v>9.4</v>
      </c>
      <c r="I53" s="6">
        <v>2.75</v>
      </c>
      <c r="J53" s="6">
        <v>0.42</v>
      </c>
      <c r="K53" s="6">
        <v>0.08</v>
      </c>
      <c r="L53" s="6"/>
      <c r="M53" s="6"/>
      <c r="N53" s="6">
        <v>53.33</v>
      </c>
      <c r="O53" s="6">
        <v>0.54</v>
      </c>
      <c r="P53" s="6">
        <v>7.03</v>
      </c>
      <c r="Q53" s="6">
        <v>5.8</v>
      </c>
      <c r="R53" s="6"/>
      <c r="S53" s="6">
        <v>21.24</v>
      </c>
      <c r="T53" s="6">
        <v>10.15</v>
      </c>
      <c r="U53" s="6">
        <v>1.5</v>
      </c>
      <c r="V53" s="6"/>
      <c r="W53" s="6">
        <v>0.41</v>
      </c>
      <c r="X53" s="6">
        <v>3</v>
      </c>
      <c r="Y53" s="3">
        <f t="shared" si="0"/>
        <v>30</v>
      </c>
      <c r="Z53" s="6">
        <v>1798.15</v>
      </c>
    </row>
    <row r="54" spans="1:26" s="3" customFormat="1" ht="13.8" x14ac:dyDescent="0.3">
      <c r="A54" s="6" t="s">
        <v>40</v>
      </c>
      <c r="B54" s="6">
        <v>46.63</v>
      </c>
      <c r="C54" s="6">
        <v>1.97</v>
      </c>
      <c r="D54" s="6">
        <v>12.68</v>
      </c>
      <c r="E54" s="6">
        <v>10.5</v>
      </c>
      <c r="F54" s="6"/>
      <c r="G54" s="6">
        <v>15.57</v>
      </c>
      <c r="H54" s="6">
        <v>9.4</v>
      </c>
      <c r="I54" s="6">
        <v>2.75</v>
      </c>
      <c r="J54" s="6">
        <v>0.42</v>
      </c>
      <c r="K54" s="6">
        <v>0.08</v>
      </c>
      <c r="L54" s="6"/>
      <c r="M54" s="6"/>
      <c r="N54" s="6">
        <v>53.33</v>
      </c>
      <c r="O54" s="6">
        <v>0.54</v>
      </c>
      <c r="P54" s="6">
        <v>7.03</v>
      </c>
      <c r="Q54" s="6">
        <v>5.8</v>
      </c>
      <c r="R54" s="6"/>
      <c r="S54" s="6">
        <v>21.24</v>
      </c>
      <c r="T54" s="6">
        <v>10.15</v>
      </c>
      <c r="U54" s="6">
        <v>1.5</v>
      </c>
      <c r="V54" s="6"/>
      <c r="W54" s="6">
        <v>0.41</v>
      </c>
      <c r="X54" s="6">
        <v>3</v>
      </c>
      <c r="Y54" s="3">
        <f t="shared" si="0"/>
        <v>30</v>
      </c>
      <c r="Z54" s="6">
        <v>1798.15</v>
      </c>
    </row>
    <row r="55" spans="1:26" s="3" customFormat="1" ht="13.8" x14ac:dyDescent="0.3">
      <c r="A55" s="6" t="s">
        <v>41</v>
      </c>
      <c r="B55" s="6">
        <v>46.53</v>
      </c>
      <c r="C55" s="6">
        <v>1.72</v>
      </c>
      <c r="D55" s="6">
        <v>17.260000000000002</v>
      </c>
      <c r="E55" s="6">
        <v>9.2799999999999994</v>
      </c>
      <c r="F55" s="6"/>
      <c r="G55" s="6">
        <v>12.17</v>
      </c>
      <c r="H55" s="6">
        <v>9.09</v>
      </c>
      <c r="I55" s="6">
        <v>3.53</v>
      </c>
      <c r="J55" s="6">
        <v>0.37</v>
      </c>
      <c r="K55" s="6">
        <v>0.05</v>
      </c>
      <c r="L55" s="6"/>
      <c r="M55" s="6"/>
      <c r="N55" s="6">
        <v>52.2</v>
      </c>
      <c r="O55" s="6">
        <v>0.34</v>
      </c>
      <c r="P55" s="6">
        <v>7.95</v>
      </c>
      <c r="Q55" s="6">
        <v>6.1</v>
      </c>
      <c r="R55" s="6"/>
      <c r="S55" s="6">
        <v>21.97</v>
      </c>
      <c r="T55" s="6">
        <v>10.09</v>
      </c>
      <c r="U55" s="6">
        <v>0.83</v>
      </c>
      <c r="V55" s="6"/>
      <c r="W55" s="6">
        <v>0.52</v>
      </c>
      <c r="X55" s="6">
        <v>2</v>
      </c>
      <c r="Y55" s="3">
        <f t="shared" si="0"/>
        <v>20</v>
      </c>
      <c r="Z55" s="6">
        <v>1673.15</v>
      </c>
    </row>
    <row r="56" spans="1:26" s="3" customFormat="1" ht="13.8" x14ac:dyDescent="0.3">
      <c r="A56" s="6" t="s">
        <v>42</v>
      </c>
      <c r="B56" s="6">
        <v>48.52</v>
      </c>
      <c r="C56" s="6">
        <v>1.54</v>
      </c>
      <c r="D56" s="6">
        <v>17.72</v>
      </c>
      <c r="E56" s="6">
        <v>8.67</v>
      </c>
      <c r="F56" s="6"/>
      <c r="G56" s="6">
        <v>10.37</v>
      </c>
      <c r="H56" s="6">
        <v>9.43</v>
      </c>
      <c r="I56" s="6">
        <v>3</v>
      </c>
      <c r="J56" s="6">
        <v>0.28000000000000003</v>
      </c>
      <c r="K56" s="6">
        <v>7.0000000000000007E-2</v>
      </c>
      <c r="L56" s="6"/>
      <c r="M56" s="6"/>
      <c r="N56" s="6">
        <v>53.34</v>
      </c>
      <c r="O56" s="6">
        <v>0.3</v>
      </c>
      <c r="P56" s="6">
        <v>4.96</v>
      </c>
      <c r="Q56" s="6">
        <v>6.76</v>
      </c>
      <c r="R56" s="6"/>
      <c r="S56" s="6">
        <v>23.01</v>
      </c>
      <c r="T56" s="6">
        <v>10.71</v>
      </c>
      <c r="U56" s="6">
        <v>0.49</v>
      </c>
      <c r="V56" s="6"/>
      <c r="W56" s="6">
        <v>0.43</v>
      </c>
      <c r="X56" s="6">
        <v>1.5</v>
      </c>
      <c r="Y56" s="3">
        <f t="shared" si="0"/>
        <v>15</v>
      </c>
      <c r="Z56" s="6">
        <v>1623.15</v>
      </c>
    </row>
    <row r="57" spans="1:26" s="3" customFormat="1" ht="13.8" x14ac:dyDescent="0.3">
      <c r="A57" s="6" t="s">
        <v>43</v>
      </c>
      <c r="B57" s="6">
        <v>49.09</v>
      </c>
      <c r="C57" s="6">
        <v>2.1800000000000002</v>
      </c>
      <c r="D57" s="6">
        <v>19.3</v>
      </c>
      <c r="E57" s="6">
        <v>8.24</v>
      </c>
      <c r="F57" s="6"/>
      <c r="G57" s="6">
        <v>7.29</v>
      </c>
      <c r="H57" s="6">
        <v>5.95</v>
      </c>
      <c r="I57" s="6">
        <v>7.04</v>
      </c>
      <c r="J57" s="6">
        <v>0.88</v>
      </c>
      <c r="K57" s="6">
        <v>0.03</v>
      </c>
      <c r="L57" s="6"/>
      <c r="M57" s="6"/>
      <c r="N57" s="6">
        <v>50.96</v>
      </c>
      <c r="O57" s="6">
        <v>0.81</v>
      </c>
      <c r="P57" s="6">
        <v>8.84</v>
      </c>
      <c r="Q57" s="6">
        <v>7.31</v>
      </c>
      <c r="R57" s="6"/>
      <c r="S57" s="6">
        <v>19.05</v>
      </c>
      <c r="T57" s="6">
        <v>11.72</v>
      </c>
      <c r="U57" s="6">
        <v>1.1100000000000001</v>
      </c>
      <c r="V57" s="6"/>
      <c r="W57" s="6">
        <v>0.21</v>
      </c>
      <c r="X57" s="6">
        <v>1.5</v>
      </c>
      <c r="Y57" s="3">
        <f t="shared" si="0"/>
        <v>15</v>
      </c>
      <c r="Z57" s="6">
        <v>1573.15</v>
      </c>
    </row>
    <row r="58" spans="1:26" s="3" customFormat="1" ht="13.8" x14ac:dyDescent="0.3">
      <c r="A58" s="6" t="s">
        <v>44</v>
      </c>
      <c r="B58" s="6">
        <v>43.32</v>
      </c>
      <c r="C58" s="6">
        <v>2.94</v>
      </c>
      <c r="D58" s="6">
        <v>14.88</v>
      </c>
      <c r="E58" s="6">
        <v>11.54</v>
      </c>
      <c r="F58" s="6"/>
      <c r="G58" s="6">
        <v>14.99</v>
      </c>
      <c r="H58" s="6">
        <v>6.64</v>
      </c>
      <c r="I58" s="6">
        <v>4.84</v>
      </c>
      <c r="J58" s="6">
        <v>0.8</v>
      </c>
      <c r="K58" s="6">
        <v>0.04</v>
      </c>
      <c r="L58" s="6"/>
      <c r="M58" s="6"/>
      <c r="N58" s="6">
        <v>53.67</v>
      </c>
      <c r="O58" s="6">
        <v>0.61</v>
      </c>
      <c r="P58" s="6">
        <v>6.46</v>
      </c>
      <c r="Q58" s="6">
        <v>5.9</v>
      </c>
      <c r="R58" s="6"/>
      <c r="S58" s="6">
        <v>20.3</v>
      </c>
      <c r="T58" s="6">
        <v>10.92</v>
      </c>
      <c r="U58" s="6">
        <v>1.87</v>
      </c>
      <c r="V58" s="6"/>
      <c r="W58" s="6">
        <v>0.25</v>
      </c>
      <c r="X58" s="6">
        <v>3</v>
      </c>
      <c r="Y58" s="3">
        <f t="shared" si="0"/>
        <v>30</v>
      </c>
      <c r="Z58" s="6">
        <v>1773.15</v>
      </c>
    </row>
    <row r="59" spans="1:26" s="3" customFormat="1" ht="13.8" x14ac:dyDescent="0.3">
      <c r="A59" s="6" t="s">
        <v>44</v>
      </c>
      <c r="B59" s="6">
        <v>43.32</v>
      </c>
      <c r="C59" s="6">
        <v>2.94</v>
      </c>
      <c r="D59" s="6">
        <v>14.88</v>
      </c>
      <c r="E59" s="6">
        <v>11.54</v>
      </c>
      <c r="F59" s="6"/>
      <c r="G59" s="6">
        <v>14.99</v>
      </c>
      <c r="H59" s="6">
        <v>6.64</v>
      </c>
      <c r="I59" s="6">
        <v>4.84</v>
      </c>
      <c r="J59" s="6">
        <v>0.8</v>
      </c>
      <c r="K59" s="6">
        <v>0.04</v>
      </c>
      <c r="L59" s="6"/>
      <c r="M59" s="6"/>
      <c r="N59" s="6">
        <v>53.67</v>
      </c>
      <c r="O59" s="6">
        <v>0.61</v>
      </c>
      <c r="P59" s="6">
        <v>6.46</v>
      </c>
      <c r="Q59" s="6">
        <v>5.9</v>
      </c>
      <c r="R59" s="6"/>
      <c r="S59" s="6">
        <v>20.3</v>
      </c>
      <c r="T59" s="6">
        <v>10.92</v>
      </c>
      <c r="U59" s="6">
        <v>1.87</v>
      </c>
      <c r="V59" s="6"/>
      <c r="W59" s="6">
        <v>0.25</v>
      </c>
      <c r="X59" s="6">
        <v>3</v>
      </c>
      <c r="Y59" s="3">
        <f t="shared" si="0"/>
        <v>30</v>
      </c>
      <c r="Z59" s="6">
        <v>1773.15</v>
      </c>
    </row>
    <row r="60" spans="1:26" s="3" customFormat="1" ht="13.8" x14ac:dyDescent="0.3">
      <c r="A60" s="6" t="s">
        <v>45</v>
      </c>
      <c r="B60" s="6">
        <v>45.98</v>
      </c>
      <c r="C60" s="6">
        <v>1.65</v>
      </c>
      <c r="D60" s="6">
        <v>12.27</v>
      </c>
      <c r="E60" s="6">
        <v>10.57</v>
      </c>
      <c r="F60" s="6"/>
      <c r="G60" s="6">
        <v>17.66</v>
      </c>
      <c r="H60" s="6">
        <v>8.82</v>
      </c>
      <c r="I60" s="6">
        <v>2.5499999999999998</v>
      </c>
      <c r="J60" s="6">
        <v>0.39</v>
      </c>
      <c r="K60" s="6">
        <v>0.1</v>
      </c>
      <c r="L60" s="6"/>
      <c r="M60" s="6"/>
      <c r="N60" s="6">
        <v>54.58</v>
      </c>
      <c r="O60" s="6">
        <v>0.21</v>
      </c>
      <c r="P60" s="6">
        <v>5.41</v>
      </c>
      <c r="Q60" s="6">
        <v>6.2</v>
      </c>
      <c r="R60" s="6"/>
      <c r="S60" s="6">
        <v>24.96</v>
      </c>
      <c r="T60" s="6">
        <v>7.28</v>
      </c>
      <c r="U60" s="6">
        <v>1.0900000000000001</v>
      </c>
      <c r="V60" s="6"/>
      <c r="W60" s="6">
        <v>0.27</v>
      </c>
      <c r="X60" s="6">
        <v>3</v>
      </c>
      <c r="Y60" s="3">
        <f t="shared" si="0"/>
        <v>30</v>
      </c>
      <c r="Z60" s="6">
        <v>1798.15</v>
      </c>
    </row>
    <row r="61" spans="1:26" s="3" customFormat="1" ht="13.8" x14ac:dyDescent="0.3">
      <c r="A61" s="6" t="s">
        <v>45</v>
      </c>
      <c r="B61" s="6">
        <v>45.98</v>
      </c>
      <c r="C61" s="6">
        <v>1.65</v>
      </c>
      <c r="D61" s="6">
        <v>12.27</v>
      </c>
      <c r="E61" s="6">
        <v>10.57</v>
      </c>
      <c r="F61" s="6"/>
      <c r="G61" s="6">
        <v>17.66</v>
      </c>
      <c r="H61" s="6">
        <v>8.82</v>
      </c>
      <c r="I61" s="6">
        <v>2.5499999999999998</v>
      </c>
      <c r="J61" s="6">
        <v>0.39</v>
      </c>
      <c r="K61" s="6">
        <v>0.1</v>
      </c>
      <c r="L61" s="6"/>
      <c r="M61" s="6"/>
      <c r="N61" s="6">
        <v>54.58</v>
      </c>
      <c r="O61" s="6">
        <v>0.21</v>
      </c>
      <c r="P61" s="6">
        <v>5.41</v>
      </c>
      <c r="Q61" s="6">
        <v>6.2</v>
      </c>
      <c r="R61" s="6"/>
      <c r="S61" s="6">
        <v>24.96</v>
      </c>
      <c r="T61" s="6">
        <v>7.28</v>
      </c>
      <c r="U61" s="6">
        <v>1.0900000000000001</v>
      </c>
      <c r="V61" s="6"/>
      <c r="W61" s="6">
        <v>0.27</v>
      </c>
      <c r="X61" s="6">
        <v>3</v>
      </c>
      <c r="Y61" s="3">
        <f t="shared" si="0"/>
        <v>30</v>
      </c>
      <c r="Z61" s="6">
        <v>1798.15</v>
      </c>
    </row>
    <row r="62" spans="1:26" s="3" customFormat="1" ht="13.8" x14ac:dyDescent="0.3">
      <c r="A62" s="6" t="s">
        <v>46</v>
      </c>
      <c r="B62" s="6">
        <v>47.38</v>
      </c>
      <c r="C62" s="6">
        <v>2.5</v>
      </c>
      <c r="D62" s="6">
        <v>17.920000000000002</v>
      </c>
      <c r="E62" s="6">
        <v>10.23</v>
      </c>
      <c r="F62" s="6"/>
      <c r="G62" s="6">
        <v>8.48</v>
      </c>
      <c r="H62" s="6">
        <v>5.63</v>
      </c>
      <c r="I62" s="6">
        <v>6.25</v>
      </c>
      <c r="J62" s="6">
        <v>1.57</v>
      </c>
      <c r="K62" s="6">
        <v>0.04</v>
      </c>
      <c r="L62" s="6"/>
      <c r="M62" s="6"/>
      <c r="N62" s="6">
        <v>51.39</v>
      </c>
      <c r="O62" s="6">
        <v>0.83</v>
      </c>
      <c r="P62" s="6">
        <v>9.3800000000000008</v>
      </c>
      <c r="Q62" s="6">
        <v>7.57</v>
      </c>
      <c r="R62" s="6"/>
      <c r="S62" s="6">
        <v>19.55</v>
      </c>
      <c r="T62" s="6">
        <v>9.49</v>
      </c>
      <c r="U62" s="6">
        <v>1.64</v>
      </c>
      <c r="V62" s="6"/>
      <c r="W62" s="6">
        <v>0.15</v>
      </c>
      <c r="X62" s="6">
        <v>2</v>
      </c>
      <c r="Y62" s="3">
        <f t="shared" si="0"/>
        <v>20</v>
      </c>
      <c r="Z62" s="6">
        <v>1623.15</v>
      </c>
    </row>
    <row r="63" spans="1:26" s="3" customFormat="1" ht="13.8" x14ac:dyDescent="0.3">
      <c r="A63" s="6" t="s">
        <v>46</v>
      </c>
      <c r="B63" s="6">
        <v>49.03</v>
      </c>
      <c r="C63" s="6">
        <v>1.82</v>
      </c>
      <c r="D63" s="6">
        <v>19.079999999999998</v>
      </c>
      <c r="E63" s="6">
        <v>8.0500000000000007</v>
      </c>
      <c r="F63" s="6"/>
      <c r="G63" s="6">
        <v>7.99</v>
      </c>
      <c r="H63" s="6">
        <v>5.51</v>
      </c>
      <c r="I63" s="6">
        <v>5.91</v>
      </c>
      <c r="J63" s="6">
        <v>2.56</v>
      </c>
      <c r="K63" s="6">
        <v>0.05</v>
      </c>
      <c r="L63" s="6"/>
      <c r="M63" s="6"/>
      <c r="N63" s="6">
        <v>51.48</v>
      </c>
      <c r="O63" s="6">
        <v>0.82</v>
      </c>
      <c r="P63" s="6">
        <v>9.1300000000000008</v>
      </c>
      <c r="Q63" s="6">
        <v>6.56</v>
      </c>
      <c r="R63" s="6"/>
      <c r="S63" s="6">
        <v>19.940000000000001</v>
      </c>
      <c r="T63" s="6">
        <v>10.14</v>
      </c>
      <c r="U63" s="6">
        <v>1.66</v>
      </c>
      <c r="V63" s="6"/>
      <c r="W63" s="6">
        <v>0.28000000000000003</v>
      </c>
      <c r="X63" s="6">
        <v>2</v>
      </c>
      <c r="Y63" s="3">
        <f t="shared" si="0"/>
        <v>20</v>
      </c>
      <c r="Z63" s="6">
        <v>1623.15</v>
      </c>
    </row>
    <row r="64" spans="1:26" s="3" customFormat="1" ht="13.8" x14ac:dyDescent="0.3">
      <c r="A64" s="6" t="s">
        <v>47</v>
      </c>
      <c r="B64" s="6">
        <v>45.84</v>
      </c>
      <c r="C64" s="6">
        <v>1.83</v>
      </c>
      <c r="D64" s="6">
        <v>16.3</v>
      </c>
      <c r="E64" s="6">
        <v>10.56</v>
      </c>
      <c r="F64" s="6"/>
      <c r="G64" s="6">
        <v>12.77</v>
      </c>
      <c r="H64" s="6">
        <v>8.8699999999999992</v>
      </c>
      <c r="I64" s="6">
        <v>3.38</v>
      </c>
      <c r="J64" s="6">
        <v>0.38</v>
      </c>
      <c r="K64" s="6">
        <v>0.08</v>
      </c>
      <c r="L64" s="6"/>
      <c r="M64" s="6"/>
      <c r="N64" s="6">
        <v>51.63</v>
      </c>
      <c r="O64" s="6">
        <v>0.4</v>
      </c>
      <c r="P64" s="6">
        <v>8.59</v>
      </c>
      <c r="Q64" s="6">
        <v>6.96</v>
      </c>
      <c r="R64" s="6"/>
      <c r="S64" s="6">
        <v>21.39</v>
      </c>
      <c r="T64" s="6">
        <v>9.76</v>
      </c>
      <c r="U64" s="6">
        <v>0.97</v>
      </c>
      <c r="V64" s="6"/>
      <c r="W64" s="6">
        <v>0.28999999999999998</v>
      </c>
      <c r="X64" s="6">
        <v>2</v>
      </c>
      <c r="Y64" s="3">
        <f t="shared" si="0"/>
        <v>20</v>
      </c>
      <c r="Z64" s="6">
        <v>1673.15</v>
      </c>
    </row>
    <row r="65" spans="1:26" s="3" customFormat="1" ht="13.8" x14ac:dyDescent="0.3">
      <c r="A65" s="6" t="s">
        <v>48</v>
      </c>
      <c r="B65" s="6">
        <v>48.3</v>
      </c>
      <c r="C65" s="6">
        <v>1.29</v>
      </c>
      <c r="D65" s="6">
        <v>15.8</v>
      </c>
      <c r="E65" s="6">
        <v>8.82</v>
      </c>
      <c r="F65" s="6"/>
      <c r="G65" s="6">
        <v>12.76</v>
      </c>
      <c r="H65" s="6">
        <v>10.15</v>
      </c>
      <c r="I65" s="6">
        <v>2.5099999999999998</v>
      </c>
      <c r="J65" s="6">
        <v>0.26</v>
      </c>
      <c r="K65" s="6">
        <v>0.11</v>
      </c>
      <c r="L65" s="6"/>
      <c r="M65" s="6"/>
      <c r="N65" s="6">
        <v>51.64</v>
      </c>
      <c r="O65" s="6">
        <v>0.44</v>
      </c>
      <c r="P65" s="6">
        <v>7.66</v>
      </c>
      <c r="Q65" s="6">
        <v>5.36</v>
      </c>
      <c r="R65" s="6"/>
      <c r="S65" s="6">
        <v>20.85</v>
      </c>
      <c r="T65" s="6">
        <v>12.87</v>
      </c>
      <c r="U65" s="6">
        <v>0.62</v>
      </c>
      <c r="V65" s="6"/>
      <c r="W65" s="6">
        <v>0.55000000000000004</v>
      </c>
      <c r="X65" s="6">
        <v>1.5</v>
      </c>
      <c r="Y65" s="3">
        <f t="shared" si="0"/>
        <v>15</v>
      </c>
      <c r="Z65" s="6">
        <v>1623.15</v>
      </c>
    </row>
    <row r="66" spans="1:26" s="3" customFormat="1" ht="13.8" x14ac:dyDescent="0.3">
      <c r="A66" s="6" t="s">
        <v>49</v>
      </c>
      <c r="B66" s="6">
        <v>50.5</v>
      </c>
      <c r="C66" s="6">
        <v>0.56000000000000005</v>
      </c>
      <c r="D66" s="6">
        <v>14.89</v>
      </c>
      <c r="E66" s="6">
        <v>3.84</v>
      </c>
      <c r="F66" s="6">
        <v>0.05</v>
      </c>
      <c r="G66" s="6">
        <v>3.55</v>
      </c>
      <c r="H66" s="6">
        <v>5.53</v>
      </c>
      <c r="I66" s="6">
        <v>2.64</v>
      </c>
      <c r="J66" s="6">
        <v>0.62</v>
      </c>
      <c r="K66" s="6">
        <v>0</v>
      </c>
      <c r="L66" s="6">
        <v>0.23</v>
      </c>
      <c r="M66" s="6">
        <v>9.81</v>
      </c>
      <c r="N66" s="6">
        <v>54.04</v>
      </c>
      <c r="O66" s="6">
        <v>0.28999999999999998</v>
      </c>
      <c r="P66" s="6">
        <v>1.85</v>
      </c>
      <c r="Q66" s="6">
        <v>5.46</v>
      </c>
      <c r="R66" s="6">
        <v>0.13</v>
      </c>
      <c r="S66" s="6">
        <v>17.84</v>
      </c>
      <c r="T66" s="6">
        <v>20.09</v>
      </c>
      <c r="U66" s="6">
        <v>0.3</v>
      </c>
      <c r="V66" s="6"/>
      <c r="W66" s="6">
        <v>0</v>
      </c>
      <c r="X66" s="6">
        <v>0.49</v>
      </c>
      <c r="Y66" s="3">
        <f t="shared" si="0"/>
        <v>4.9000000000000004</v>
      </c>
      <c r="Z66" s="6">
        <v>1248.1500000000001</v>
      </c>
    </row>
    <row r="67" spans="1:26" s="3" customFormat="1" ht="13.8" x14ac:dyDescent="0.3">
      <c r="A67" s="6" t="s">
        <v>50</v>
      </c>
      <c r="B67" s="6">
        <v>49.69</v>
      </c>
      <c r="C67" s="6">
        <v>0.56999999999999995</v>
      </c>
      <c r="D67" s="6">
        <v>14.19</v>
      </c>
      <c r="E67" s="6">
        <v>3.94</v>
      </c>
      <c r="F67" s="6">
        <v>0.05</v>
      </c>
      <c r="G67" s="6">
        <v>4.12</v>
      </c>
      <c r="H67" s="6">
        <v>5.83</v>
      </c>
      <c r="I67" s="6">
        <v>2.52</v>
      </c>
      <c r="J67" s="6">
        <v>0.61</v>
      </c>
      <c r="K67" s="6">
        <v>0</v>
      </c>
      <c r="L67" s="6">
        <v>0.21</v>
      </c>
      <c r="M67" s="6">
        <v>9.81</v>
      </c>
      <c r="N67" s="6">
        <v>53.74</v>
      </c>
      <c r="O67" s="6">
        <v>0.24</v>
      </c>
      <c r="P67" s="6">
        <v>1.82</v>
      </c>
      <c r="Q67" s="6">
        <v>4.59</v>
      </c>
      <c r="R67" s="6">
        <v>0.11</v>
      </c>
      <c r="S67" s="6">
        <v>17.690000000000001</v>
      </c>
      <c r="T67" s="6">
        <v>21.4</v>
      </c>
      <c r="U67" s="6">
        <v>0.27</v>
      </c>
      <c r="V67" s="6"/>
      <c r="W67" s="6">
        <v>0</v>
      </c>
      <c r="X67" s="6">
        <v>0.48</v>
      </c>
      <c r="Y67" s="3">
        <f t="shared" ref="Y67:Y120" si="1">X67*10</f>
        <v>4.8</v>
      </c>
      <c r="Z67" s="6">
        <v>1273.1500000000001</v>
      </c>
    </row>
    <row r="68" spans="1:26" s="3" customFormat="1" ht="13.8" x14ac:dyDescent="0.3">
      <c r="A68" s="6" t="s">
        <v>51</v>
      </c>
      <c r="B68" s="6">
        <v>54.23</v>
      </c>
      <c r="C68" s="6">
        <v>0.6</v>
      </c>
      <c r="D68" s="6">
        <v>14.82</v>
      </c>
      <c r="E68" s="6">
        <v>4.54</v>
      </c>
      <c r="F68" s="6">
        <v>0.11</v>
      </c>
      <c r="G68" s="6">
        <v>5.25</v>
      </c>
      <c r="H68" s="6">
        <v>7.06</v>
      </c>
      <c r="I68" s="6">
        <v>2.5099999999999998</v>
      </c>
      <c r="J68" s="6">
        <v>0.56000000000000005</v>
      </c>
      <c r="K68" s="6">
        <v>0</v>
      </c>
      <c r="L68" s="6">
        <v>0.13</v>
      </c>
      <c r="M68" s="6">
        <v>9.81</v>
      </c>
      <c r="N68" s="6">
        <v>54.09</v>
      </c>
      <c r="O68" s="6">
        <v>0.2</v>
      </c>
      <c r="P68" s="6">
        <v>1.58</v>
      </c>
      <c r="Q68" s="6">
        <v>4.45</v>
      </c>
      <c r="R68" s="6">
        <v>0.12</v>
      </c>
      <c r="S68" s="6">
        <v>18.3</v>
      </c>
      <c r="T68" s="6">
        <v>21.07</v>
      </c>
      <c r="U68" s="6">
        <v>0.26</v>
      </c>
      <c r="V68" s="6"/>
      <c r="W68" s="6">
        <v>0</v>
      </c>
      <c r="X68" s="6">
        <v>0.49</v>
      </c>
      <c r="Y68" s="3">
        <f t="shared" si="1"/>
        <v>4.9000000000000004</v>
      </c>
      <c r="Z68" s="6">
        <v>1298.1500000000001</v>
      </c>
    </row>
    <row r="69" spans="1:26" s="3" customFormat="1" ht="13.8" x14ac:dyDescent="0.3">
      <c r="A69" s="6" t="s">
        <v>52</v>
      </c>
      <c r="B69" s="6">
        <v>51.02</v>
      </c>
      <c r="C69" s="6">
        <v>0.7</v>
      </c>
      <c r="D69" s="6">
        <v>19</v>
      </c>
      <c r="E69" s="6">
        <v>7.4</v>
      </c>
      <c r="F69" s="6">
        <v>0</v>
      </c>
      <c r="G69" s="6">
        <v>3.98</v>
      </c>
      <c r="H69" s="6">
        <v>7.1</v>
      </c>
      <c r="I69" s="6">
        <v>3</v>
      </c>
      <c r="J69" s="6">
        <v>7.8</v>
      </c>
      <c r="K69" s="6">
        <v>0</v>
      </c>
      <c r="L69" s="6">
        <v>0</v>
      </c>
      <c r="M69" s="6"/>
      <c r="N69" s="6">
        <v>48.4</v>
      </c>
      <c r="O69" s="6">
        <v>0.79</v>
      </c>
      <c r="P69" s="6">
        <v>6.09</v>
      </c>
      <c r="Q69" s="6">
        <v>6.8</v>
      </c>
      <c r="R69" s="6">
        <v>0</v>
      </c>
      <c r="S69" s="6">
        <v>14.1</v>
      </c>
      <c r="T69" s="6">
        <v>23.15</v>
      </c>
      <c r="U69" s="6">
        <v>0.17</v>
      </c>
      <c r="V69" s="6">
        <v>0.06</v>
      </c>
      <c r="W69" s="6">
        <v>0</v>
      </c>
      <c r="X69" s="6">
        <v>0.5</v>
      </c>
      <c r="Y69" s="3">
        <f t="shared" si="1"/>
        <v>5</v>
      </c>
      <c r="Z69" s="6">
        <v>1423.15</v>
      </c>
    </row>
    <row r="70" spans="1:26" s="3" customFormat="1" ht="13.8" x14ac:dyDescent="0.3">
      <c r="A70" s="6" t="s">
        <v>52</v>
      </c>
      <c r="B70" s="6">
        <v>47.27</v>
      </c>
      <c r="C70" s="6">
        <v>0.76</v>
      </c>
      <c r="D70" s="6">
        <v>14.71</v>
      </c>
      <c r="E70" s="6">
        <v>7.1</v>
      </c>
      <c r="F70" s="6">
        <v>0</v>
      </c>
      <c r="G70" s="6">
        <v>7.2</v>
      </c>
      <c r="H70" s="6">
        <v>14</v>
      </c>
      <c r="I70" s="6">
        <v>2.57</v>
      </c>
      <c r="J70" s="6">
        <v>6.38</v>
      </c>
      <c r="K70" s="6">
        <v>0</v>
      </c>
      <c r="L70" s="6">
        <v>0</v>
      </c>
      <c r="M70" s="6"/>
      <c r="N70" s="6">
        <v>48.58</v>
      </c>
      <c r="O70" s="6">
        <v>0.71</v>
      </c>
      <c r="P70" s="6">
        <v>8.1999999999999993</v>
      </c>
      <c r="Q70" s="6">
        <v>4.18</v>
      </c>
      <c r="R70" s="6">
        <v>0</v>
      </c>
      <c r="S70" s="6">
        <v>14.57</v>
      </c>
      <c r="T70" s="6">
        <v>23.2</v>
      </c>
      <c r="U70" s="6">
        <v>0.21</v>
      </c>
      <c r="V70" s="6">
        <v>7.0000000000000007E-2</v>
      </c>
      <c r="W70" s="6">
        <v>0</v>
      </c>
      <c r="X70" s="6">
        <v>0.5</v>
      </c>
      <c r="Y70" s="3">
        <f t="shared" si="1"/>
        <v>5</v>
      </c>
      <c r="Z70" s="6">
        <v>1473.15</v>
      </c>
    </row>
    <row r="71" spans="1:26" s="3" customFormat="1" ht="13.8" x14ac:dyDescent="0.3">
      <c r="A71" s="6" t="s">
        <v>52</v>
      </c>
      <c r="B71" s="6">
        <v>46.95</v>
      </c>
      <c r="C71" s="6">
        <v>0.67</v>
      </c>
      <c r="D71" s="6">
        <v>19.98</v>
      </c>
      <c r="E71" s="6">
        <v>7.2</v>
      </c>
      <c r="F71" s="6">
        <v>0</v>
      </c>
      <c r="G71" s="6">
        <v>5.3</v>
      </c>
      <c r="H71" s="6">
        <v>7.2</v>
      </c>
      <c r="I71" s="6">
        <v>3.06</v>
      </c>
      <c r="J71" s="6">
        <v>9.64</v>
      </c>
      <c r="K71" s="6">
        <v>0</v>
      </c>
      <c r="L71" s="6">
        <v>0</v>
      </c>
      <c r="M71" s="6"/>
      <c r="N71" s="6">
        <v>48.14</v>
      </c>
      <c r="O71" s="6">
        <v>0.73</v>
      </c>
      <c r="P71" s="6">
        <v>8.7799999999999994</v>
      </c>
      <c r="Q71" s="6">
        <v>4.8</v>
      </c>
      <c r="R71" s="6">
        <v>0</v>
      </c>
      <c r="S71" s="6">
        <v>13.45</v>
      </c>
      <c r="T71" s="6">
        <v>23.49</v>
      </c>
      <c r="U71" s="6">
        <v>0.24</v>
      </c>
      <c r="V71" s="6">
        <v>0.08</v>
      </c>
      <c r="W71" s="6">
        <v>0</v>
      </c>
      <c r="X71" s="6">
        <v>0.5</v>
      </c>
      <c r="Y71" s="3">
        <f t="shared" si="1"/>
        <v>5</v>
      </c>
      <c r="Z71" s="6">
        <v>1423.15</v>
      </c>
    </row>
    <row r="72" spans="1:26" s="3" customFormat="1" ht="13.8" x14ac:dyDescent="0.3">
      <c r="A72" s="6" t="s">
        <v>52</v>
      </c>
      <c r="B72" s="6">
        <v>44.28</v>
      </c>
      <c r="C72" s="6">
        <v>0.69</v>
      </c>
      <c r="D72" s="6">
        <v>14</v>
      </c>
      <c r="E72" s="6">
        <v>7</v>
      </c>
      <c r="F72" s="6">
        <v>0</v>
      </c>
      <c r="G72" s="6">
        <v>6.4</v>
      </c>
      <c r="H72" s="6">
        <v>18.71</v>
      </c>
      <c r="I72" s="6">
        <v>2.3199999999999998</v>
      </c>
      <c r="J72" s="6">
        <v>6.6</v>
      </c>
      <c r="K72" s="6">
        <v>0</v>
      </c>
      <c r="L72" s="6">
        <v>0</v>
      </c>
      <c r="M72" s="6"/>
      <c r="N72" s="6">
        <v>48.21</v>
      </c>
      <c r="O72" s="6">
        <v>0.68</v>
      </c>
      <c r="P72" s="6">
        <v>8.65</v>
      </c>
      <c r="Q72" s="6">
        <v>4.5</v>
      </c>
      <c r="R72" s="6">
        <v>0</v>
      </c>
      <c r="S72" s="6">
        <v>13.68</v>
      </c>
      <c r="T72" s="6">
        <v>23.69</v>
      </c>
      <c r="U72" s="6">
        <v>0.24</v>
      </c>
      <c r="V72" s="6">
        <v>0.1</v>
      </c>
      <c r="W72" s="6">
        <v>0</v>
      </c>
      <c r="X72" s="6">
        <v>0.5</v>
      </c>
      <c r="Y72" s="3">
        <f t="shared" si="1"/>
        <v>5</v>
      </c>
      <c r="Z72" s="6">
        <v>1473.15</v>
      </c>
    </row>
    <row r="73" spans="1:26" s="3" customFormat="1" ht="13.8" x14ac:dyDescent="0.3">
      <c r="A73" s="6" t="s">
        <v>52</v>
      </c>
      <c r="B73" s="6">
        <v>43</v>
      </c>
      <c r="C73" s="6">
        <v>0.76</v>
      </c>
      <c r="D73" s="6">
        <v>16.04</v>
      </c>
      <c r="E73" s="6">
        <v>7.1</v>
      </c>
      <c r="F73" s="6">
        <v>0</v>
      </c>
      <c r="G73" s="6">
        <v>4.9000000000000004</v>
      </c>
      <c r="H73" s="6">
        <v>15.11</v>
      </c>
      <c r="I73" s="6">
        <v>3.46</v>
      </c>
      <c r="J73" s="6">
        <v>9.64</v>
      </c>
      <c r="K73" s="6">
        <v>0</v>
      </c>
      <c r="L73" s="6">
        <v>0</v>
      </c>
      <c r="M73" s="6"/>
      <c r="N73" s="6">
        <v>47.91</v>
      </c>
      <c r="O73" s="6">
        <v>0.68</v>
      </c>
      <c r="P73" s="6">
        <v>9.17</v>
      </c>
      <c r="Q73" s="6">
        <v>4.88</v>
      </c>
      <c r="R73" s="6">
        <v>0</v>
      </c>
      <c r="S73" s="6">
        <v>13.01</v>
      </c>
      <c r="T73" s="6">
        <v>23.79</v>
      </c>
      <c r="U73" s="6">
        <v>0.22</v>
      </c>
      <c r="V73" s="6">
        <v>0.1</v>
      </c>
      <c r="W73" s="6">
        <v>0</v>
      </c>
      <c r="X73" s="6">
        <v>0.5</v>
      </c>
      <c r="Y73" s="3">
        <f t="shared" si="1"/>
        <v>5</v>
      </c>
      <c r="Z73" s="6">
        <v>1423.15</v>
      </c>
    </row>
    <row r="74" spans="1:26" s="3" customFormat="1" ht="13.8" x14ac:dyDescent="0.3">
      <c r="A74" s="6" t="s">
        <v>52</v>
      </c>
      <c r="B74" s="6">
        <v>45.42</v>
      </c>
      <c r="C74" s="6">
        <v>0.54</v>
      </c>
      <c r="D74" s="6">
        <v>14.57</v>
      </c>
      <c r="E74" s="6">
        <v>6.15</v>
      </c>
      <c r="F74" s="6">
        <v>0</v>
      </c>
      <c r="G74" s="6">
        <v>6.5</v>
      </c>
      <c r="H74" s="6">
        <v>23.35</v>
      </c>
      <c r="I74" s="6">
        <v>1.75</v>
      </c>
      <c r="J74" s="6">
        <v>1.71</v>
      </c>
      <c r="K74" s="6">
        <v>0</v>
      </c>
      <c r="L74" s="6">
        <v>0</v>
      </c>
      <c r="M74" s="6"/>
      <c r="N74" s="6">
        <v>45.6</v>
      </c>
      <c r="O74" s="6">
        <v>0.8</v>
      </c>
      <c r="P74" s="6">
        <v>9.35</v>
      </c>
      <c r="Q74" s="6">
        <v>6.78</v>
      </c>
      <c r="R74" s="6">
        <v>0</v>
      </c>
      <c r="S74" s="6">
        <v>12.85</v>
      </c>
      <c r="T74" s="6">
        <v>23.6</v>
      </c>
      <c r="U74" s="6">
        <v>0.25</v>
      </c>
      <c r="V74" s="6">
        <v>0.08</v>
      </c>
      <c r="W74" s="6">
        <v>0</v>
      </c>
      <c r="X74" s="6">
        <v>0.5</v>
      </c>
      <c r="Y74" s="3">
        <f t="shared" si="1"/>
        <v>5</v>
      </c>
      <c r="Z74" s="6">
        <v>1423.15</v>
      </c>
    </row>
    <row r="75" spans="1:26" s="3" customFormat="1" ht="13.8" x14ac:dyDescent="0.3">
      <c r="A75" s="6" t="s">
        <v>52</v>
      </c>
      <c r="B75" s="6">
        <v>44.69</v>
      </c>
      <c r="C75" s="6">
        <v>0.71</v>
      </c>
      <c r="D75" s="6">
        <v>18.05</v>
      </c>
      <c r="E75" s="6">
        <v>8</v>
      </c>
      <c r="F75" s="6">
        <v>0</v>
      </c>
      <c r="G75" s="6">
        <v>6.1</v>
      </c>
      <c r="H75" s="6">
        <v>10</v>
      </c>
      <c r="I75" s="6">
        <v>3.3</v>
      </c>
      <c r="J75" s="6">
        <v>9.15</v>
      </c>
      <c r="K75" s="6">
        <v>0</v>
      </c>
      <c r="L75" s="6">
        <v>0</v>
      </c>
      <c r="M75" s="6"/>
      <c r="N75" s="6">
        <v>48.5</v>
      </c>
      <c r="O75" s="6">
        <v>0.5</v>
      </c>
      <c r="P75" s="6">
        <v>8.02</v>
      </c>
      <c r="Q75" s="6">
        <v>5.0999999999999996</v>
      </c>
      <c r="R75" s="6">
        <v>0</v>
      </c>
      <c r="S75" s="6">
        <v>13.75</v>
      </c>
      <c r="T75" s="6">
        <v>23.55</v>
      </c>
      <c r="U75" s="6">
        <v>0.19</v>
      </c>
      <c r="V75" s="6">
        <v>0.09</v>
      </c>
      <c r="W75" s="6">
        <v>0</v>
      </c>
      <c r="X75" s="6">
        <v>0.5</v>
      </c>
      <c r="Y75" s="3">
        <f t="shared" si="1"/>
        <v>5</v>
      </c>
      <c r="Z75" s="6">
        <v>1423.15</v>
      </c>
    </row>
    <row r="76" spans="1:26" s="3" customFormat="1" ht="13.8" x14ac:dyDescent="0.3">
      <c r="A76" s="6" t="s">
        <v>53</v>
      </c>
      <c r="B76" s="6">
        <v>57</v>
      </c>
      <c r="C76" s="6">
        <v>4.6399999999999997</v>
      </c>
      <c r="D76" s="6">
        <v>15.69</v>
      </c>
      <c r="E76" s="6">
        <v>8.4600000000000009</v>
      </c>
      <c r="F76" s="6">
        <v>0.09</v>
      </c>
      <c r="G76" s="6">
        <v>2.75</v>
      </c>
      <c r="H76" s="6">
        <v>7.42</v>
      </c>
      <c r="I76" s="6">
        <v>3.82</v>
      </c>
      <c r="J76" s="6">
        <v>0.13</v>
      </c>
      <c r="K76" s="6"/>
      <c r="L76" s="6"/>
      <c r="M76" s="6"/>
      <c r="N76" s="6">
        <v>49.94</v>
      </c>
      <c r="O76" s="6">
        <v>1.49</v>
      </c>
      <c r="P76" s="6">
        <v>14.78</v>
      </c>
      <c r="Q76" s="6">
        <v>7.86</v>
      </c>
      <c r="R76" s="6">
        <v>0.12</v>
      </c>
      <c r="S76" s="6">
        <v>8.84</v>
      </c>
      <c r="T76" s="6">
        <v>13.23</v>
      </c>
      <c r="U76" s="6">
        <v>3.26</v>
      </c>
      <c r="V76" s="6"/>
      <c r="W76" s="6"/>
      <c r="X76" s="6">
        <v>3</v>
      </c>
      <c r="Y76" s="3">
        <f t="shared" si="1"/>
        <v>30</v>
      </c>
      <c r="Z76" s="6">
        <v>1648.15</v>
      </c>
    </row>
    <row r="77" spans="1:26" s="3" customFormat="1" ht="13.8" x14ac:dyDescent="0.3">
      <c r="A77" s="6" t="s">
        <v>53</v>
      </c>
      <c r="B77" s="6">
        <v>57</v>
      </c>
      <c r="C77" s="6">
        <v>4.6399999999999997</v>
      </c>
      <c r="D77" s="6">
        <v>15.69</v>
      </c>
      <c r="E77" s="6">
        <v>8.4600000000000009</v>
      </c>
      <c r="F77" s="6">
        <v>0.09</v>
      </c>
      <c r="G77" s="6">
        <v>2.75</v>
      </c>
      <c r="H77" s="6">
        <v>7.42</v>
      </c>
      <c r="I77" s="6">
        <v>3.82</v>
      </c>
      <c r="J77" s="6">
        <v>0.13</v>
      </c>
      <c r="K77" s="6"/>
      <c r="L77" s="6"/>
      <c r="M77" s="6"/>
      <c r="N77" s="6">
        <v>49.94</v>
      </c>
      <c r="O77" s="6">
        <v>1.49</v>
      </c>
      <c r="P77" s="6">
        <v>14.78</v>
      </c>
      <c r="Q77" s="6">
        <v>7.86</v>
      </c>
      <c r="R77" s="6">
        <v>0.12</v>
      </c>
      <c r="S77" s="6">
        <v>8.84</v>
      </c>
      <c r="T77" s="6">
        <v>13.23</v>
      </c>
      <c r="U77" s="6">
        <v>3.26</v>
      </c>
      <c r="V77" s="6"/>
      <c r="W77" s="6"/>
      <c r="X77" s="6">
        <v>3</v>
      </c>
      <c r="Y77" s="3">
        <f t="shared" si="1"/>
        <v>30</v>
      </c>
      <c r="Z77" s="6">
        <v>1648.15</v>
      </c>
    </row>
    <row r="78" spans="1:26" s="3" customFormat="1" ht="13.8" x14ac:dyDescent="0.3">
      <c r="A78" s="6" t="s">
        <v>54</v>
      </c>
      <c r="B78" s="6">
        <v>56.35</v>
      </c>
      <c r="C78" s="6">
        <v>6.25</v>
      </c>
      <c r="D78" s="6">
        <v>14.94</v>
      </c>
      <c r="E78" s="6">
        <v>8.42</v>
      </c>
      <c r="F78" s="6">
        <v>0.09</v>
      </c>
      <c r="G78" s="6">
        <v>2.31</v>
      </c>
      <c r="H78" s="6">
        <v>6.92</v>
      </c>
      <c r="I78" s="6">
        <v>4.2</v>
      </c>
      <c r="J78" s="6">
        <v>0.51</v>
      </c>
      <c r="K78" s="6"/>
      <c r="L78" s="6"/>
      <c r="M78" s="6"/>
      <c r="N78" s="6">
        <v>50.02</v>
      </c>
      <c r="O78" s="6">
        <v>1.87</v>
      </c>
      <c r="P78" s="6">
        <v>15.09</v>
      </c>
      <c r="Q78" s="6">
        <v>7.79</v>
      </c>
      <c r="R78" s="6">
        <v>0.12</v>
      </c>
      <c r="S78" s="6">
        <v>8.1199999999999992</v>
      </c>
      <c r="T78" s="6">
        <v>12.81</v>
      </c>
      <c r="U78" s="6">
        <v>3.62</v>
      </c>
      <c r="V78" s="6"/>
      <c r="W78" s="6"/>
      <c r="X78" s="6">
        <v>3</v>
      </c>
      <c r="Y78" s="3">
        <f t="shared" si="1"/>
        <v>30</v>
      </c>
      <c r="Z78" s="6">
        <v>1598.15</v>
      </c>
    </row>
    <row r="79" spans="1:26" s="3" customFormat="1" ht="13.8" x14ac:dyDescent="0.3">
      <c r="A79" s="6" t="s">
        <v>54</v>
      </c>
      <c r="B79" s="6">
        <v>56.35</v>
      </c>
      <c r="C79" s="6">
        <v>6.25</v>
      </c>
      <c r="D79" s="6">
        <v>14.94</v>
      </c>
      <c r="E79" s="6">
        <v>8.42</v>
      </c>
      <c r="F79" s="6">
        <v>0.09</v>
      </c>
      <c r="G79" s="6">
        <v>2.31</v>
      </c>
      <c r="H79" s="6">
        <v>6.92</v>
      </c>
      <c r="I79" s="6">
        <v>4.2</v>
      </c>
      <c r="J79" s="6">
        <v>0.51</v>
      </c>
      <c r="K79" s="6"/>
      <c r="L79" s="6"/>
      <c r="M79" s="6"/>
      <c r="N79" s="6">
        <v>50.02</v>
      </c>
      <c r="O79" s="6">
        <v>1.87</v>
      </c>
      <c r="P79" s="6">
        <v>15.09</v>
      </c>
      <c r="Q79" s="6">
        <v>7.79</v>
      </c>
      <c r="R79" s="6">
        <v>0.12</v>
      </c>
      <c r="S79" s="6">
        <v>8.1199999999999992</v>
      </c>
      <c r="T79" s="6">
        <v>12.81</v>
      </c>
      <c r="U79" s="6">
        <v>3.62</v>
      </c>
      <c r="V79" s="6"/>
      <c r="W79" s="6"/>
      <c r="X79" s="6">
        <v>3</v>
      </c>
      <c r="Y79" s="3">
        <f t="shared" si="1"/>
        <v>30</v>
      </c>
      <c r="Z79" s="6">
        <v>1598.15</v>
      </c>
    </row>
    <row r="80" spans="1:26" s="3" customFormat="1" ht="13.8" x14ac:dyDescent="0.3">
      <c r="A80" s="6" t="s">
        <v>55</v>
      </c>
      <c r="B80" s="6">
        <v>55.19</v>
      </c>
      <c r="C80" s="6">
        <v>6.07</v>
      </c>
      <c r="D80" s="6">
        <v>14.71</v>
      </c>
      <c r="E80" s="6">
        <v>9.06</v>
      </c>
      <c r="F80" s="6">
        <v>0.1</v>
      </c>
      <c r="G80" s="6">
        <v>2.2200000000000002</v>
      </c>
      <c r="H80" s="6">
        <v>7.84</v>
      </c>
      <c r="I80" s="6">
        <v>3.68</v>
      </c>
      <c r="J80" s="6">
        <v>1.1399999999999999</v>
      </c>
      <c r="K80" s="6"/>
      <c r="L80" s="6"/>
      <c r="M80" s="6"/>
      <c r="N80" s="6">
        <v>51.19</v>
      </c>
      <c r="O80" s="6">
        <v>2</v>
      </c>
      <c r="P80" s="6">
        <v>15.74</v>
      </c>
      <c r="Q80" s="6">
        <v>7.51</v>
      </c>
      <c r="R80" s="6">
        <v>0.14000000000000001</v>
      </c>
      <c r="S80" s="6">
        <v>7.85</v>
      </c>
      <c r="T80" s="6">
        <v>13</v>
      </c>
      <c r="U80" s="6">
        <v>3.91</v>
      </c>
      <c r="V80" s="6"/>
      <c r="W80" s="6"/>
      <c r="X80" s="6">
        <v>3</v>
      </c>
      <c r="Y80" s="3">
        <f t="shared" si="1"/>
        <v>30</v>
      </c>
      <c r="Z80" s="6">
        <v>1588.15</v>
      </c>
    </row>
    <row r="81" spans="1:26" s="3" customFormat="1" ht="13.8" x14ac:dyDescent="0.3">
      <c r="A81" s="6" t="s">
        <v>55</v>
      </c>
      <c r="B81" s="6">
        <v>55.19</v>
      </c>
      <c r="C81" s="6">
        <v>6.07</v>
      </c>
      <c r="D81" s="6">
        <v>14.71</v>
      </c>
      <c r="E81" s="6">
        <v>9.06</v>
      </c>
      <c r="F81" s="6">
        <v>0.1</v>
      </c>
      <c r="G81" s="6">
        <v>2.2200000000000002</v>
      </c>
      <c r="H81" s="6">
        <v>7.84</v>
      </c>
      <c r="I81" s="6">
        <v>3.68</v>
      </c>
      <c r="J81" s="6">
        <v>1.1399999999999999</v>
      </c>
      <c r="K81" s="6"/>
      <c r="L81" s="6"/>
      <c r="M81" s="6"/>
      <c r="N81" s="6">
        <v>51.19</v>
      </c>
      <c r="O81" s="6">
        <v>2</v>
      </c>
      <c r="P81" s="6">
        <v>15.74</v>
      </c>
      <c r="Q81" s="6">
        <v>7.51</v>
      </c>
      <c r="R81" s="6">
        <v>0.14000000000000001</v>
      </c>
      <c r="S81" s="6">
        <v>7.85</v>
      </c>
      <c r="T81" s="6">
        <v>13</v>
      </c>
      <c r="U81" s="6">
        <v>3.91</v>
      </c>
      <c r="V81" s="6"/>
      <c r="W81" s="6"/>
      <c r="X81" s="6">
        <v>3</v>
      </c>
      <c r="Y81" s="3">
        <f t="shared" si="1"/>
        <v>30</v>
      </c>
      <c r="Z81" s="6">
        <v>1588.15</v>
      </c>
    </row>
    <row r="82" spans="1:26" s="3" customFormat="1" ht="13.8" x14ac:dyDescent="0.3">
      <c r="A82" s="6" t="s">
        <v>56</v>
      </c>
      <c r="B82" s="6">
        <v>56.03</v>
      </c>
      <c r="C82" s="6">
        <v>6.38</v>
      </c>
      <c r="D82" s="6">
        <v>15.31</v>
      </c>
      <c r="E82" s="6">
        <v>8.27</v>
      </c>
      <c r="F82" s="6">
        <v>0.09</v>
      </c>
      <c r="G82" s="6">
        <v>2.39</v>
      </c>
      <c r="H82" s="6">
        <v>7.44</v>
      </c>
      <c r="I82" s="6">
        <v>3.77</v>
      </c>
      <c r="J82" s="6">
        <v>0.31</v>
      </c>
      <c r="K82" s="6"/>
      <c r="L82" s="6"/>
      <c r="M82" s="6"/>
      <c r="N82" s="6">
        <v>50.08</v>
      </c>
      <c r="O82" s="6">
        <v>1.79</v>
      </c>
      <c r="P82" s="6">
        <v>14.86</v>
      </c>
      <c r="Q82" s="6">
        <v>7.79</v>
      </c>
      <c r="R82" s="6">
        <v>0.12</v>
      </c>
      <c r="S82" s="6">
        <v>8.26</v>
      </c>
      <c r="T82" s="6">
        <v>13.03</v>
      </c>
      <c r="U82" s="6">
        <v>3.5</v>
      </c>
      <c r="V82" s="6"/>
      <c r="W82" s="6"/>
      <c r="X82" s="6">
        <v>3</v>
      </c>
      <c r="Y82" s="3">
        <f t="shared" si="1"/>
        <v>30</v>
      </c>
      <c r="Z82" s="6">
        <v>1623.15</v>
      </c>
    </row>
    <row r="83" spans="1:26" s="3" customFormat="1" ht="13.8" x14ac:dyDescent="0.3">
      <c r="A83" s="6" t="s">
        <v>56</v>
      </c>
      <c r="B83" s="6">
        <v>56.03</v>
      </c>
      <c r="C83" s="6">
        <v>6.38</v>
      </c>
      <c r="D83" s="6">
        <v>15.31</v>
      </c>
      <c r="E83" s="6">
        <v>8.27</v>
      </c>
      <c r="F83" s="6">
        <v>0.09</v>
      </c>
      <c r="G83" s="6">
        <v>2.39</v>
      </c>
      <c r="H83" s="6">
        <v>7.44</v>
      </c>
      <c r="I83" s="6">
        <v>3.77</v>
      </c>
      <c r="J83" s="6">
        <v>0.31</v>
      </c>
      <c r="K83" s="6"/>
      <c r="L83" s="6"/>
      <c r="M83" s="6"/>
      <c r="N83" s="6">
        <v>50.08</v>
      </c>
      <c r="O83" s="6">
        <v>1.79</v>
      </c>
      <c r="P83" s="6">
        <v>14.86</v>
      </c>
      <c r="Q83" s="6">
        <v>7.79</v>
      </c>
      <c r="R83" s="6">
        <v>0.12</v>
      </c>
      <c r="S83" s="6">
        <v>8.26</v>
      </c>
      <c r="T83" s="6">
        <v>13.03</v>
      </c>
      <c r="U83" s="6">
        <v>3.5</v>
      </c>
      <c r="V83" s="6"/>
      <c r="W83" s="6"/>
      <c r="X83" s="6">
        <v>3</v>
      </c>
      <c r="Y83" s="3">
        <f t="shared" si="1"/>
        <v>30</v>
      </c>
      <c r="Z83" s="6">
        <v>1623.15</v>
      </c>
    </row>
    <row r="84" spans="1:26" s="3" customFormat="1" ht="13.8" x14ac:dyDescent="0.3">
      <c r="A84" s="6" t="s">
        <v>57</v>
      </c>
      <c r="B84" s="6">
        <v>56.07</v>
      </c>
      <c r="C84" s="6">
        <v>5.89</v>
      </c>
      <c r="D84" s="6">
        <v>15.37</v>
      </c>
      <c r="E84" s="6">
        <v>8.34</v>
      </c>
      <c r="F84" s="6">
        <v>0.1</v>
      </c>
      <c r="G84" s="6">
        <v>2.44</v>
      </c>
      <c r="H84" s="6">
        <v>7.61</v>
      </c>
      <c r="I84" s="6">
        <v>3.95</v>
      </c>
      <c r="J84" s="6">
        <v>0.24</v>
      </c>
      <c r="K84" s="6"/>
      <c r="L84" s="6"/>
      <c r="M84" s="6"/>
      <c r="N84" s="6">
        <v>50.21</v>
      </c>
      <c r="O84" s="6">
        <v>1.69</v>
      </c>
      <c r="P84" s="6">
        <v>15.22</v>
      </c>
      <c r="Q84" s="6">
        <v>7.69</v>
      </c>
      <c r="R84" s="6">
        <v>0.12</v>
      </c>
      <c r="S84" s="6">
        <v>8.27</v>
      </c>
      <c r="T84" s="6">
        <v>12.8</v>
      </c>
      <c r="U84" s="6">
        <v>3.46</v>
      </c>
      <c r="V84" s="6"/>
      <c r="W84" s="6"/>
      <c r="X84" s="6">
        <v>3</v>
      </c>
      <c r="Y84" s="3">
        <f t="shared" si="1"/>
        <v>30</v>
      </c>
      <c r="Z84" s="6">
        <v>1638.15</v>
      </c>
    </row>
    <row r="85" spans="1:26" s="3" customFormat="1" ht="13.8" x14ac:dyDescent="0.3">
      <c r="A85" s="6" t="s">
        <v>57</v>
      </c>
      <c r="B85" s="6">
        <v>56.07</v>
      </c>
      <c r="C85" s="6">
        <v>5.89</v>
      </c>
      <c r="D85" s="6">
        <v>15.37</v>
      </c>
      <c r="E85" s="6">
        <v>8.34</v>
      </c>
      <c r="F85" s="6">
        <v>0.1</v>
      </c>
      <c r="G85" s="6">
        <v>2.44</v>
      </c>
      <c r="H85" s="6">
        <v>7.61</v>
      </c>
      <c r="I85" s="6">
        <v>3.95</v>
      </c>
      <c r="J85" s="6">
        <v>0.24</v>
      </c>
      <c r="K85" s="6"/>
      <c r="L85" s="6"/>
      <c r="M85" s="6"/>
      <c r="N85" s="6">
        <v>50.21</v>
      </c>
      <c r="O85" s="6">
        <v>1.69</v>
      </c>
      <c r="P85" s="6">
        <v>15.22</v>
      </c>
      <c r="Q85" s="6">
        <v>7.69</v>
      </c>
      <c r="R85" s="6">
        <v>0.12</v>
      </c>
      <c r="S85" s="6">
        <v>8.27</v>
      </c>
      <c r="T85" s="6">
        <v>12.8</v>
      </c>
      <c r="U85" s="6">
        <v>3.46</v>
      </c>
      <c r="V85" s="6"/>
      <c r="W85" s="6"/>
      <c r="X85" s="6">
        <v>3</v>
      </c>
      <c r="Y85" s="3">
        <f t="shared" si="1"/>
        <v>30</v>
      </c>
      <c r="Z85" s="6">
        <v>1638.15</v>
      </c>
    </row>
    <row r="86" spans="1:26" s="3" customFormat="1" ht="13.8" x14ac:dyDescent="0.3">
      <c r="A86" s="6" t="s">
        <v>58</v>
      </c>
      <c r="B86" s="6">
        <v>56.62</v>
      </c>
      <c r="C86" s="6">
        <v>6.47</v>
      </c>
      <c r="D86" s="6">
        <v>14.93</v>
      </c>
      <c r="E86" s="6">
        <v>7.91</v>
      </c>
      <c r="F86" s="6">
        <v>0.09</v>
      </c>
      <c r="G86" s="6">
        <v>2.19</v>
      </c>
      <c r="H86" s="6">
        <v>6.83</v>
      </c>
      <c r="I86" s="6">
        <v>4.1399999999999997</v>
      </c>
      <c r="J86" s="6">
        <v>0.81</v>
      </c>
      <c r="K86" s="6"/>
      <c r="L86" s="6"/>
      <c r="M86" s="6"/>
      <c r="N86" s="6">
        <v>50.31</v>
      </c>
      <c r="O86" s="6">
        <v>2.12</v>
      </c>
      <c r="P86" s="6">
        <v>15.41</v>
      </c>
      <c r="Q86" s="6">
        <v>7.73</v>
      </c>
      <c r="R86" s="6">
        <v>0.11</v>
      </c>
      <c r="S86" s="6">
        <v>7.96</v>
      </c>
      <c r="T86" s="6">
        <v>13.1</v>
      </c>
      <c r="U86" s="6">
        <v>3.78</v>
      </c>
      <c r="V86" s="6"/>
      <c r="W86" s="6"/>
      <c r="X86" s="6">
        <v>3</v>
      </c>
      <c r="Y86" s="3">
        <f t="shared" si="1"/>
        <v>30</v>
      </c>
      <c r="Z86" s="6">
        <v>1608.15</v>
      </c>
    </row>
    <row r="87" spans="1:26" s="3" customFormat="1" ht="13.8" x14ac:dyDescent="0.3">
      <c r="A87" s="6" t="s">
        <v>58</v>
      </c>
      <c r="B87" s="6">
        <v>56.62</v>
      </c>
      <c r="C87" s="6">
        <v>6.47</v>
      </c>
      <c r="D87" s="6">
        <v>14.93</v>
      </c>
      <c r="E87" s="6">
        <v>7.91</v>
      </c>
      <c r="F87" s="6">
        <v>0.09</v>
      </c>
      <c r="G87" s="6">
        <v>2.19</v>
      </c>
      <c r="H87" s="6">
        <v>6.83</v>
      </c>
      <c r="I87" s="6">
        <v>4.1399999999999997</v>
      </c>
      <c r="J87" s="6">
        <v>0.81</v>
      </c>
      <c r="K87" s="6"/>
      <c r="L87" s="6"/>
      <c r="M87" s="6"/>
      <c r="N87" s="6">
        <v>50.31</v>
      </c>
      <c r="O87" s="6">
        <v>2.12</v>
      </c>
      <c r="P87" s="6">
        <v>15.41</v>
      </c>
      <c r="Q87" s="6">
        <v>7.73</v>
      </c>
      <c r="R87" s="6">
        <v>0.11</v>
      </c>
      <c r="S87" s="6">
        <v>7.96</v>
      </c>
      <c r="T87" s="6">
        <v>13.1</v>
      </c>
      <c r="U87" s="6">
        <v>3.78</v>
      </c>
      <c r="V87" s="6"/>
      <c r="W87" s="6"/>
      <c r="X87" s="6">
        <v>3</v>
      </c>
      <c r="Y87" s="3">
        <f t="shared" si="1"/>
        <v>30</v>
      </c>
      <c r="Z87" s="6">
        <v>1608.15</v>
      </c>
    </row>
    <row r="88" spans="1:26" s="3" customFormat="1" ht="13.8" x14ac:dyDescent="0.3">
      <c r="A88" s="6" t="s">
        <v>59</v>
      </c>
      <c r="B88" s="6">
        <v>57.6</v>
      </c>
      <c r="C88" s="6">
        <v>5.9</v>
      </c>
      <c r="D88" s="6">
        <v>16.41</v>
      </c>
      <c r="E88" s="6">
        <v>6.92</v>
      </c>
      <c r="F88" s="6">
        <v>0.08</v>
      </c>
      <c r="G88" s="6">
        <v>1.52</v>
      </c>
      <c r="H88" s="6">
        <v>6.73</v>
      </c>
      <c r="I88" s="6">
        <v>4.33</v>
      </c>
      <c r="J88" s="6">
        <v>0.52</v>
      </c>
      <c r="K88" s="6"/>
      <c r="L88" s="6"/>
      <c r="M88" s="6"/>
      <c r="N88" s="6">
        <v>50.3</v>
      </c>
      <c r="O88" s="6">
        <v>2.04</v>
      </c>
      <c r="P88" s="6">
        <v>15.45</v>
      </c>
      <c r="Q88" s="6">
        <v>7.77</v>
      </c>
      <c r="R88" s="6">
        <v>0.11</v>
      </c>
      <c r="S88" s="6">
        <v>8.11</v>
      </c>
      <c r="T88" s="6">
        <v>13.04</v>
      </c>
      <c r="U88" s="6">
        <v>3.77</v>
      </c>
      <c r="V88" s="6"/>
      <c r="W88" s="6"/>
      <c r="X88" s="6">
        <v>3</v>
      </c>
      <c r="Y88" s="3">
        <f t="shared" si="1"/>
        <v>30</v>
      </c>
      <c r="Z88" s="6">
        <v>1608.15</v>
      </c>
    </row>
    <row r="89" spans="1:26" s="3" customFormat="1" ht="13.8" x14ac:dyDescent="0.3">
      <c r="A89" s="6" t="s">
        <v>59</v>
      </c>
      <c r="B89" s="6">
        <v>57.6</v>
      </c>
      <c r="C89" s="6">
        <v>5.9</v>
      </c>
      <c r="D89" s="6">
        <v>16.41</v>
      </c>
      <c r="E89" s="6">
        <v>6.92</v>
      </c>
      <c r="F89" s="6">
        <v>0.08</v>
      </c>
      <c r="G89" s="6">
        <v>1.52</v>
      </c>
      <c r="H89" s="6">
        <v>6.73</v>
      </c>
      <c r="I89" s="6">
        <v>4.33</v>
      </c>
      <c r="J89" s="6">
        <v>0.52</v>
      </c>
      <c r="K89" s="6"/>
      <c r="L89" s="6"/>
      <c r="M89" s="6"/>
      <c r="N89" s="6">
        <v>50.3</v>
      </c>
      <c r="O89" s="6">
        <v>2.04</v>
      </c>
      <c r="P89" s="6">
        <v>15.45</v>
      </c>
      <c r="Q89" s="6">
        <v>7.77</v>
      </c>
      <c r="R89" s="6">
        <v>0.11</v>
      </c>
      <c r="S89" s="6">
        <v>8.11</v>
      </c>
      <c r="T89" s="6">
        <v>13.04</v>
      </c>
      <c r="U89" s="6">
        <v>3.77</v>
      </c>
      <c r="V89" s="6"/>
      <c r="W89" s="6"/>
      <c r="X89" s="6">
        <v>3</v>
      </c>
      <c r="Y89" s="3">
        <f t="shared" si="1"/>
        <v>30</v>
      </c>
      <c r="Z89" s="6">
        <v>1608.15</v>
      </c>
    </row>
    <row r="90" spans="1:26" s="3" customFormat="1" ht="13.8" x14ac:dyDescent="0.3">
      <c r="A90" s="6" t="s">
        <v>60</v>
      </c>
      <c r="B90" s="6">
        <v>57.22</v>
      </c>
      <c r="C90" s="6">
        <v>5.66</v>
      </c>
      <c r="D90" s="6">
        <v>15.35</v>
      </c>
      <c r="E90" s="6">
        <v>8.02</v>
      </c>
      <c r="F90" s="6">
        <v>0.1</v>
      </c>
      <c r="G90" s="6">
        <v>2.2799999999999998</v>
      </c>
      <c r="H90" s="6">
        <v>7.14</v>
      </c>
      <c r="I90" s="6">
        <v>3.94</v>
      </c>
      <c r="J90" s="6">
        <v>0.28000000000000003</v>
      </c>
      <c r="K90" s="6"/>
      <c r="L90" s="6"/>
      <c r="M90" s="6"/>
      <c r="N90" s="6">
        <v>49.93</v>
      </c>
      <c r="O90" s="6">
        <v>1.87</v>
      </c>
      <c r="P90" s="6">
        <v>14.92</v>
      </c>
      <c r="Q90" s="6">
        <v>7.73</v>
      </c>
      <c r="R90" s="6">
        <v>0.11</v>
      </c>
      <c r="S90" s="6">
        <v>8.27</v>
      </c>
      <c r="T90" s="6">
        <v>13.05</v>
      </c>
      <c r="U90" s="6">
        <v>3.55</v>
      </c>
      <c r="V90" s="6"/>
      <c r="W90" s="6"/>
      <c r="X90" s="6">
        <v>3</v>
      </c>
      <c r="Y90" s="3">
        <f t="shared" si="1"/>
        <v>30</v>
      </c>
      <c r="Z90" s="6">
        <v>1608.15</v>
      </c>
    </row>
    <row r="91" spans="1:26" s="3" customFormat="1" ht="13.8" x14ac:dyDescent="0.3">
      <c r="A91" s="6" t="s">
        <v>60</v>
      </c>
      <c r="B91" s="6">
        <v>57.22</v>
      </c>
      <c r="C91" s="6">
        <v>5.66</v>
      </c>
      <c r="D91" s="6">
        <v>15.35</v>
      </c>
      <c r="E91" s="6">
        <v>8.02</v>
      </c>
      <c r="F91" s="6">
        <v>0.1</v>
      </c>
      <c r="G91" s="6">
        <v>2.2799999999999998</v>
      </c>
      <c r="H91" s="6">
        <v>7.14</v>
      </c>
      <c r="I91" s="6">
        <v>3.94</v>
      </c>
      <c r="J91" s="6">
        <v>0.28000000000000003</v>
      </c>
      <c r="K91" s="6"/>
      <c r="L91" s="6"/>
      <c r="M91" s="6"/>
      <c r="N91" s="6">
        <v>49.93</v>
      </c>
      <c r="O91" s="6">
        <v>1.87</v>
      </c>
      <c r="P91" s="6">
        <v>14.92</v>
      </c>
      <c r="Q91" s="6">
        <v>7.73</v>
      </c>
      <c r="R91" s="6">
        <v>0.11</v>
      </c>
      <c r="S91" s="6">
        <v>8.27</v>
      </c>
      <c r="T91" s="6">
        <v>13.05</v>
      </c>
      <c r="U91" s="6">
        <v>3.55</v>
      </c>
      <c r="V91" s="6"/>
      <c r="W91" s="6"/>
      <c r="X91" s="6">
        <v>3</v>
      </c>
      <c r="Y91" s="3">
        <f t="shared" si="1"/>
        <v>30</v>
      </c>
      <c r="Z91" s="6">
        <v>1608.15</v>
      </c>
    </row>
    <row r="92" spans="1:26" s="3" customFormat="1" ht="13.8" x14ac:dyDescent="0.3">
      <c r="A92" s="6" t="s">
        <v>61</v>
      </c>
      <c r="B92" s="6">
        <v>57.33</v>
      </c>
      <c r="C92" s="6">
        <v>6.18</v>
      </c>
      <c r="D92" s="6">
        <v>14.93</v>
      </c>
      <c r="E92" s="6">
        <v>7.54</v>
      </c>
      <c r="F92" s="6">
        <v>0.09</v>
      </c>
      <c r="G92" s="6">
        <v>2.2400000000000002</v>
      </c>
      <c r="H92" s="6">
        <v>7.12</v>
      </c>
      <c r="I92" s="6">
        <v>4.09</v>
      </c>
      <c r="J92" s="6">
        <v>0.49</v>
      </c>
      <c r="K92" s="6"/>
      <c r="L92" s="6"/>
      <c r="M92" s="6"/>
      <c r="N92" s="6">
        <v>50.77</v>
      </c>
      <c r="O92" s="6">
        <v>2.02</v>
      </c>
      <c r="P92" s="6">
        <v>15.46</v>
      </c>
      <c r="Q92" s="6">
        <v>7.76</v>
      </c>
      <c r="R92" s="6">
        <v>0.13</v>
      </c>
      <c r="S92" s="6">
        <v>7.99</v>
      </c>
      <c r="T92" s="6">
        <v>13.15</v>
      </c>
      <c r="U92" s="6">
        <v>3.85</v>
      </c>
      <c r="V92" s="6"/>
      <c r="W92" s="6"/>
      <c r="X92" s="6">
        <v>3</v>
      </c>
      <c r="Y92" s="3">
        <f t="shared" si="1"/>
        <v>30</v>
      </c>
      <c r="Z92" s="6">
        <v>1608.15</v>
      </c>
    </row>
    <row r="93" spans="1:26" s="3" customFormat="1" ht="13.8" x14ac:dyDescent="0.3">
      <c r="A93" s="6" t="s">
        <v>61</v>
      </c>
      <c r="B93" s="6">
        <v>57.33</v>
      </c>
      <c r="C93" s="6">
        <v>6.18</v>
      </c>
      <c r="D93" s="6">
        <v>14.93</v>
      </c>
      <c r="E93" s="6">
        <v>7.54</v>
      </c>
      <c r="F93" s="6">
        <v>0.09</v>
      </c>
      <c r="G93" s="6">
        <v>2.2400000000000002</v>
      </c>
      <c r="H93" s="6">
        <v>7.12</v>
      </c>
      <c r="I93" s="6">
        <v>4.09</v>
      </c>
      <c r="J93" s="6">
        <v>0.49</v>
      </c>
      <c r="K93" s="6"/>
      <c r="L93" s="6"/>
      <c r="M93" s="6"/>
      <c r="N93" s="6">
        <v>50.77</v>
      </c>
      <c r="O93" s="6">
        <v>2.02</v>
      </c>
      <c r="P93" s="6">
        <v>15.46</v>
      </c>
      <c r="Q93" s="6">
        <v>7.76</v>
      </c>
      <c r="R93" s="6">
        <v>0.13</v>
      </c>
      <c r="S93" s="6">
        <v>7.99</v>
      </c>
      <c r="T93" s="6">
        <v>13.15</v>
      </c>
      <c r="U93" s="6">
        <v>3.85</v>
      </c>
      <c r="V93" s="6"/>
      <c r="W93" s="6"/>
      <c r="X93" s="6">
        <v>3</v>
      </c>
      <c r="Y93" s="3">
        <f t="shared" si="1"/>
        <v>30</v>
      </c>
      <c r="Z93" s="6">
        <v>1608.15</v>
      </c>
    </row>
    <row r="94" spans="1:26" s="3" customFormat="1" ht="13.8" x14ac:dyDescent="0.3">
      <c r="A94" s="6" t="s">
        <v>62</v>
      </c>
      <c r="B94" s="6">
        <v>52.55</v>
      </c>
      <c r="C94" s="6">
        <v>2.96</v>
      </c>
      <c r="D94" s="6">
        <v>17.52</v>
      </c>
      <c r="E94" s="6">
        <v>9.98</v>
      </c>
      <c r="F94" s="6">
        <v>0.14000000000000001</v>
      </c>
      <c r="G94" s="6">
        <v>4.17</v>
      </c>
      <c r="H94" s="6">
        <v>8.25</v>
      </c>
      <c r="I94" s="6">
        <v>4.3600000000000003</v>
      </c>
      <c r="J94" s="6">
        <v>0.05</v>
      </c>
      <c r="K94" s="6"/>
      <c r="L94" s="6"/>
      <c r="M94" s="6"/>
      <c r="N94" s="6">
        <v>48.59</v>
      </c>
      <c r="O94" s="6">
        <v>1.23</v>
      </c>
      <c r="P94" s="6">
        <v>14.1</v>
      </c>
      <c r="Q94" s="6">
        <v>7.76</v>
      </c>
      <c r="R94" s="6">
        <v>0.17</v>
      </c>
      <c r="S94" s="6">
        <v>11.51</v>
      </c>
      <c r="T94" s="6">
        <v>15.57</v>
      </c>
      <c r="U94" s="6">
        <v>2.02</v>
      </c>
      <c r="V94" s="6"/>
      <c r="W94" s="6"/>
      <c r="X94" s="6">
        <v>2</v>
      </c>
      <c r="Y94" s="3">
        <f t="shared" si="1"/>
        <v>20</v>
      </c>
      <c r="Z94" s="6">
        <v>1598.15</v>
      </c>
    </row>
    <row r="95" spans="1:26" s="3" customFormat="1" ht="13.8" x14ac:dyDescent="0.3">
      <c r="A95" s="6" t="s">
        <v>63</v>
      </c>
      <c r="B95" s="6">
        <v>61.49</v>
      </c>
      <c r="C95" s="6">
        <v>4.12</v>
      </c>
      <c r="D95" s="6">
        <v>14.52</v>
      </c>
      <c r="E95" s="6">
        <v>6.2</v>
      </c>
      <c r="F95" s="6">
        <v>0.06</v>
      </c>
      <c r="G95" s="6">
        <v>1.98</v>
      </c>
      <c r="H95" s="6">
        <v>6.19</v>
      </c>
      <c r="I95" s="6">
        <v>4.01</v>
      </c>
      <c r="J95" s="6">
        <v>1.44</v>
      </c>
      <c r="K95" s="6"/>
      <c r="L95" s="6"/>
      <c r="M95" s="6"/>
      <c r="N95" s="6">
        <v>51.62</v>
      </c>
      <c r="O95" s="6">
        <v>1.74</v>
      </c>
      <c r="P95" s="6">
        <v>14.17</v>
      </c>
      <c r="Q95" s="6">
        <v>7.34</v>
      </c>
      <c r="R95" s="6">
        <v>0.1</v>
      </c>
      <c r="S95" s="6">
        <v>8.7100000000000009</v>
      </c>
      <c r="T95" s="6">
        <v>13.65</v>
      </c>
      <c r="U95" s="6">
        <v>3.49</v>
      </c>
      <c r="V95" s="6"/>
      <c r="W95" s="6"/>
      <c r="X95" s="6">
        <v>3</v>
      </c>
      <c r="Y95" s="3">
        <f t="shared" si="1"/>
        <v>30</v>
      </c>
      <c r="Z95" s="6">
        <v>1588.15</v>
      </c>
    </row>
    <row r="96" spans="1:26" s="3" customFormat="1" ht="13.8" x14ac:dyDescent="0.3">
      <c r="A96" s="6" t="s">
        <v>63</v>
      </c>
      <c r="B96" s="6">
        <v>61.49</v>
      </c>
      <c r="C96" s="6">
        <v>4.12</v>
      </c>
      <c r="D96" s="6">
        <v>14.52</v>
      </c>
      <c r="E96" s="6">
        <v>6.2</v>
      </c>
      <c r="F96" s="6">
        <v>0.06</v>
      </c>
      <c r="G96" s="6">
        <v>1.98</v>
      </c>
      <c r="H96" s="6">
        <v>6.19</v>
      </c>
      <c r="I96" s="6">
        <v>4.01</v>
      </c>
      <c r="J96" s="6">
        <v>1.44</v>
      </c>
      <c r="K96" s="6"/>
      <c r="L96" s="6"/>
      <c r="M96" s="6"/>
      <c r="N96" s="6">
        <v>51.62</v>
      </c>
      <c r="O96" s="6">
        <v>1.74</v>
      </c>
      <c r="P96" s="6">
        <v>14.17</v>
      </c>
      <c r="Q96" s="6">
        <v>7.34</v>
      </c>
      <c r="R96" s="6">
        <v>0.1</v>
      </c>
      <c r="S96" s="6">
        <v>8.7100000000000009</v>
      </c>
      <c r="T96" s="6">
        <v>13.65</v>
      </c>
      <c r="U96" s="6">
        <v>3.49</v>
      </c>
      <c r="V96" s="6"/>
      <c r="W96" s="6"/>
      <c r="X96" s="6">
        <v>3</v>
      </c>
      <c r="Y96" s="3">
        <f t="shared" si="1"/>
        <v>30</v>
      </c>
      <c r="Z96" s="6">
        <v>1588.15</v>
      </c>
    </row>
    <row r="97" spans="1:26" s="3" customFormat="1" ht="13.8" x14ac:dyDescent="0.3">
      <c r="A97" s="6" t="s">
        <v>64</v>
      </c>
      <c r="B97" s="6">
        <v>53.47</v>
      </c>
      <c r="C97" s="6">
        <v>3.77</v>
      </c>
      <c r="D97" s="6">
        <v>15.79</v>
      </c>
      <c r="E97" s="6">
        <v>9.8699999999999992</v>
      </c>
      <c r="F97" s="6">
        <v>0.17</v>
      </c>
      <c r="G97" s="6">
        <v>4</v>
      </c>
      <c r="H97" s="6">
        <v>8.98</v>
      </c>
      <c r="I97" s="6">
        <v>3.35</v>
      </c>
      <c r="J97" s="6">
        <v>7.0000000000000007E-2</v>
      </c>
      <c r="K97" s="6"/>
      <c r="L97" s="6"/>
      <c r="M97" s="6"/>
      <c r="N97" s="6">
        <v>49.93</v>
      </c>
      <c r="O97" s="6">
        <v>0.96</v>
      </c>
      <c r="P97" s="6">
        <v>14.6</v>
      </c>
      <c r="Q97" s="6">
        <v>7.08</v>
      </c>
      <c r="R97" s="6">
        <v>0.14000000000000001</v>
      </c>
      <c r="S97" s="6">
        <v>9.76</v>
      </c>
      <c r="T97" s="6">
        <v>14.09</v>
      </c>
      <c r="U97" s="6">
        <v>3.07</v>
      </c>
      <c r="V97" s="6"/>
      <c r="W97" s="6"/>
      <c r="X97" s="6">
        <v>3</v>
      </c>
      <c r="Y97" s="3">
        <f t="shared" si="1"/>
        <v>30</v>
      </c>
      <c r="Z97" s="6">
        <v>1698.15</v>
      </c>
    </row>
    <row r="98" spans="1:26" s="3" customFormat="1" ht="13.8" x14ac:dyDescent="0.3">
      <c r="A98" s="6" t="s">
        <v>64</v>
      </c>
      <c r="B98" s="6">
        <v>53.47</v>
      </c>
      <c r="C98" s="6">
        <v>3.77</v>
      </c>
      <c r="D98" s="6">
        <v>15.79</v>
      </c>
      <c r="E98" s="6">
        <v>9.8699999999999992</v>
      </c>
      <c r="F98" s="6">
        <v>0.17</v>
      </c>
      <c r="G98" s="6">
        <v>4</v>
      </c>
      <c r="H98" s="6">
        <v>8.98</v>
      </c>
      <c r="I98" s="6">
        <v>3.35</v>
      </c>
      <c r="J98" s="6">
        <v>7.0000000000000007E-2</v>
      </c>
      <c r="K98" s="6"/>
      <c r="L98" s="6"/>
      <c r="M98" s="6"/>
      <c r="N98" s="6">
        <v>49.93</v>
      </c>
      <c r="O98" s="6">
        <v>0.96</v>
      </c>
      <c r="P98" s="6">
        <v>14.6</v>
      </c>
      <c r="Q98" s="6">
        <v>7.08</v>
      </c>
      <c r="R98" s="6">
        <v>0.14000000000000001</v>
      </c>
      <c r="S98" s="6">
        <v>9.76</v>
      </c>
      <c r="T98" s="6">
        <v>14.09</v>
      </c>
      <c r="U98" s="6">
        <v>3.07</v>
      </c>
      <c r="V98" s="6"/>
      <c r="W98" s="6"/>
      <c r="X98" s="6">
        <v>3</v>
      </c>
      <c r="Y98" s="3">
        <f t="shared" si="1"/>
        <v>30</v>
      </c>
      <c r="Z98" s="6">
        <v>1698.15</v>
      </c>
    </row>
    <row r="99" spans="1:26" s="3" customFormat="1" ht="13.8" x14ac:dyDescent="0.3">
      <c r="A99" s="6" t="s">
        <v>65</v>
      </c>
      <c r="B99" s="6">
        <v>51.89</v>
      </c>
      <c r="C99" s="6">
        <v>3.19</v>
      </c>
      <c r="D99" s="6">
        <v>16.489999999999998</v>
      </c>
      <c r="E99" s="6">
        <v>10.15</v>
      </c>
      <c r="F99" s="6">
        <v>0.15</v>
      </c>
      <c r="G99" s="6">
        <v>4.6100000000000003</v>
      </c>
      <c r="H99" s="6">
        <v>9.42</v>
      </c>
      <c r="I99" s="6">
        <v>3.5</v>
      </c>
      <c r="J99" s="6">
        <v>7.0000000000000007E-2</v>
      </c>
      <c r="K99" s="6"/>
      <c r="L99" s="6"/>
      <c r="M99" s="6"/>
      <c r="N99" s="6">
        <v>49.66</v>
      </c>
      <c r="O99" s="6">
        <v>0.85</v>
      </c>
      <c r="P99" s="6">
        <v>14.49</v>
      </c>
      <c r="Q99" s="6">
        <v>6.76</v>
      </c>
      <c r="R99" s="6">
        <v>0.15</v>
      </c>
      <c r="S99" s="6">
        <v>10.34</v>
      </c>
      <c r="T99" s="6">
        <v>14.45</v>
      </c>
      <c r="U99" s="6">
        <v>2.9</v>
      </c>
      <c r="V99" s="6"/>
      <c r="W99" s="6"/>
      <c r="X99" s="6">
        <v>3</v>
      </c>
      <c r="Y99" s="3">
        <f t="shared" si="1"/>
        <v>30</v>
      </c>
      <c r="Z99" s="6">
        <v>1723.15</v>
      </c>
    </row>
    <row r="100" spans="1:26" s="3" customFormat="1" ht="13.8" x14ac:dyDescent="0.3">
      <c r="A100" s="6" t="s">
        <v>65</v>
      </c>
      <c r="B100" s="6">
        <v>51.89</v>
      </c>
      <c r="C100" s="6">
        <v>3.19</v>
      </c>
      <c r="D100" s="6">
        <v>16.489999999999998</v>
      </c>
      <c r="E100" s="6">
        <v>10.15</v>
      </c>
      <c r="F100" s="6">
        <v>0.15</v>
      </c>
      <c r="G100" s="6">
        <v>4.6100000000000003</v>
      </c>
      <c r="H100" s="6">
        <v>9.42</v>
      </c>
      <c r="I100" s="6">
        <v>3.5</v>
      </c>
      <c r="J100" s="6">
        <v>7.0000000000000007E-2</v>
      </c>
      <c r="K100" s="6"/>
      <c r="L100" s="6"/>
      <c r="M100" s="6"/>
      <c r="N100" s="6">
        <v>49.66</v>
      </c>
      <c r="O100" s="6">
        <v>0.85</v>
      </c>
      <c r="P100" s="6">
        <v>14.49</v>
      </c>
      <c r="Q100" s="6">
        <v>6.76</v>
      </c>
      <c r="R100" s="6">
        <v>0.15</v>
      </c>
      <c r="S100" s="6">
        <v>10.34</v>
      </c>
      <c r="T100" s="6">
        <v>14.45</v>
      </c>
      <c r="U100" s="6">
        <v>2.9</v>
      </c>
      <c r="V100" s="6"/>
      <c r="W100" s="6"/>
      <c r="X100" s="6">
        <v>3</v>
      </c>
      <c r="Y100" s="3">
        <f t="shared" si="1"/>
        <v>30</v>
      </c>
      <c r="Z100" s="6">
        <v>1723.15</v>
      </c>
    </row>
    <row r="101" spans="1:26" s="3" customFormat="1" ht="13.8" x14ac:dyDescent="0.3">
      <c r="A101" s="6" t="s">
        <v>66</v>
      </c>
      <c r="B101" s="6">
        <v>50.91</v>
      </c>
      <c r="C101" s="6">
        <v>2.77</v>
      </c>
      <c r="D101" s="6">
        <v>16.329999999999998</v>
      </c>
      <c r="E101" s="6">
        <v>10.02</v>
      </c>
      <c r="F101" s="6">
        <v>0.16</v>
      </c>
      <c r="G101" s="6">
        <v>5.48</v>
      </c>
      <c r="H101" s="6">
        <v>9.6999999999999993</v>
      </c>
      <c r="I101" s="6">
        <v>3.2</v>
      </c>
      <c r="J101" s="6">
        <v>0.05</v>
      </c>
      <c r="K101" s="6"/>
      <c r="L101" s="6"/>
      <c r="M101" s="6"/>
      <c r="N101" s="6">
        <v>50.31</v>
      </c>
      <c r="O101" s="6">
        <v>0.71</v>
      </c>
      <c r="P101" s="6">
        <v>14.64</v>
      </c>
      <c r="Q101" s="6">
        <v>6.24</v>
      </c>
      <c r="R101" s="6">
        <v>0.14000000000000001</v>
      </c>
      <c r="S101" s="6">
        <v>11.12</v>
      </c>
      <c r="T101" s="6">
        <v>14.88</v>
      </c>
      <c r="U101" s="6">
        <v>2.67</v>
      </c>
      <c r="V101" s="6"/>
      <c r="W101" s="6"/>
      <c r="X101" s="6">
        <v>3</v>
      </c>
      <c r="Y101" s="3">
        <f t="shared" si="1"/>
        <v>30</v>
      </c>
      <c r="Z101" s="6">
        <v>1748.15</v>
      </c>
    </row>
    <row r="102" spans="1:26" s="3" customFormat="1" ht="13.8" x14ac:dyDescent="0.3">
      <c r="A102" s="6" t="s">
        <v>66</v>
      </c>
      <c r="B102" s="6">
        <v>50.91</v>
      </c>
      <c r="C102" s="6">
        <v>2.77</v>
      </c>
      <c r="D102" s="6">
        <v>16.329999999999998</v>
      </c>
      <c r="E102" s="6">
        <v>10.02</v>
      </c>
      <c r="F102" s="6">
        <v>0.16</v>
      </c>
      <c r="G102" s="6">
        <v>5.48</v>
      </c>
      <c r="H102" s="6">
        <v>9.6999999999999993</v>
      </c>
      <c r="I102" s="6">
        <v>3.2</v>
      </c>
      <c r="J102" s="6">
        <v>0.05</v>
      </c>
      <c r="K102" s="6"/>
      <c r="L102" s="6"/>
      <c r="M102" s="6"/>
      <c r="N102" s="6">
        <v>50.31</v>
      </c>
      <c r="O102" s="6">
        <v>0.71</v>
      </c>
      <c r="P102" s="6">
        <v>14.64</v>
      </c>
      <c r="Q102" s="6">
        <v>6.24</v>
      </c>
      <c r="R102" s="6">
        <v>0.14000000000000001</v>
      </c>
      <c r="S102" s="6">
        <v>11.12</v>
      </c>
      <c r="T102" s="6">
        <v>14.88</v>
      </c>
      <c r="U102" s="6">
        <v>2.67</v>
      </c>
      <c r="V102" s="6"/>
      <c r="W102" s="6"/>
      <c r="X102" s="6">
        <v>3</v>
      </c>
      <c r="Y102" s="3">
        <f t="shared" si="1"/>
        <v>30</v>
      </c>
      <c r="Z102" s="6">
        <v>1748.15</v>
      </c>
    </row>
    <row r="103" spans="1:26" s="3" customFormat="1" ht="13.8" x14ac:dyDescent="0.3">
      <c r="A103" s="6" t="s">
        <v>67</v>
      </c>
      <c r="B103" s="6">
        <v>54.64</v>
      </c>
      <c r="C103" s="6">
        <v>4.54</v>
      </c>
      <c r="D103" s="6">
        <v>16.03</v>
      </c>
      <c r="E103" s="6">
        <v>9.44</v>
      </c>
      <c r="F103" s="6">
        <v>0.12</v>
      </c>
      <c r="G103" s="6">
        <v>3.1</v>
      </c>
      <c r="H103" s="6">
        <v>8.2200000000000006</v>
      </c>
      <c r="I103" s="6">
        <v>3.79</v>
      </c>
      <c r="J103" s="6">
        <v>0.12</v>
      </c>
      <c r="K103" s="6"/>
      <c r="L103" s="6"/>
      <c r="M103" s="6"/>
      <c r="N103" s="6">
        <v>50.55</v>
      </c>
      <c r="O103" s="6">
        <v>1.28</v>
      </c>
      <c r="P103" s="6">
        <v>15.06</v>
      </c>
      <c r="Q103" s="6">
        <v>7.63</v>
      </c>
      <c r="R103" s="6">
        <v>0.13</v>
      </c>
      <c r="S103" s="6">
        <v>9.31</v>
      </c>
      <c r="T103" s="6">
        <v>13.7</v>
      </c>
      <c r="U103" s="6">
        <v>3.23</v>
      </c>
      <c r="V103" s="6"/>
      <c r="W103" s="6"/>
      <c r="X103" s="6">
        <v>3</v>
      </c>
      <c r="Y103" s="3">
        <f t="shared" si="1"/>
        <v>30</v>
      </c>
      <c r="Z103" s="6">
        <v>1673.15</v>
      </c>
    </row>
    <row r="104" spans="1:26" s="3" customFormat="1" ht="13.8" x14ac:dyDescent="0.3">
      <c r="A104" s="6" t="s">
        <v>67</v>
      </c>
      <c r="B104" s="6">
        <v>54.64</v>
      </c>
      <c r="C104" s="6">
        <v>4.54</v>
      </c>
      <c r="D104" s="6">
        <v>16.03</v>
      </c>
      <c r="E104" s="6">
        <v>9.44</v>
      </c>
      <c r="F104" s="6">
        <v>0.12</v>
      </c>
      <c r="G104" s="6">
        <v>3.1</v>
      </c>
      <c r="H104" s="6">
        <v>8.2200000000000006</v>
      </c>
      <c r="I104" s="6">
        <v>3.79</v>
      </c>
      <c r="J104" s="6">
        <v>0.12</v>
      </c>
      <c r="K104" s="6"/>
      <c r="L104" s="6"/>
      <c r="M104" s="6"/>
      <c r="N104" s="6">
        <v>50.55</v>
      </c>
      <c r="O104" s="6">
        <v>1.28</v>
      </c>
      <c r="P104" s="6">
        <v>15.06</v>
      </c>
      <c r="Q104" s="6">
        <v>7.63</v>
      </c>
      <c r="R104" s="6">
        <v>0.13</v>
      </c>
      <c r="S104" s="6">
        <v>9.31</v>
      </c>
      <c r="T104" s="6">
        <v>13.7</v>
      </c>
      <c r="U104" s="6">
        <v>3.23</v>
      </c>
      <c r="V104" s="6"/>
      <c r="W104" s="6"/>
      <c r="X104" s="6">
        <v>3</v>
      </c>
      <c r="Y104" s="3">
        <f t="shared" si="1"/>
        <v>30</v>
      </c>
      <c r="Z104" s="6">
        <v>1673.15</v>
      </c>
    </row>
    <row r="105" spans="1:26" s="3" customFormat="1" ht="13.8" x14ac:dyDescent="0.3">
      <c r="A105" s="6" t="s">
        <v>68</v>
      </c>
      <c r="B105" s="6">
        <v>49.46</v>
      </c>
      <c r="C105" s="6">
        <v>2.02</v>
      </c>
      <c r="D105" s="6">
        <v>16.53</v>
      </c>
      <c r="E105" s="6">
        <v>9.7200000000000006</v>
      </c>
      <c r="F105" s="6">
        <v>0.16</v>
      </c>
      <c r="G105" s="6">
        <v>7.25</v>
      </c>
      <c r="H105" s="6">
        <v>10.93</v>
      </c>
      <c r="I105" s="6">
        <v>3.13</v>
      </c>
      <c r="J105" s="6">
        <v>0.03</v>
      </c>
      <c r="K105" s="6"/>
      <c r="L105" s="6"/>
      <c r="M105" s="6"/>
      <c r="N105" s="6">
        <v>49.69</v>
      </c>
      <c r="O105" s="6">
        <v>0.69</v>
      </c>
      <c r="P105" s="6">
        <v>13.79</v>
      </c>
      <c r="Q105" s="6">
        <v>5.7</v>
      </c>
      <c r="R105" s="6">
        <v>0.14000000000000001</v>
      </c>
      <c r="S105" s="6">
        <v>12.39</v>
      </c>
      <c r="T105" s="6">
        <v>15.45</v>
      </c>
      <c r="U105" s="6">
        <v>2.2000000000000002</v>
      </c>
      <c r="V105" s="6"/>
      <c r="W105" s="6"/>
      <c r="X105" s="6">
        <v>3</v>
      </c>
      <c r="Y105" s="3">
        <f t="shared" si="1"/>
        <v>30</v>
      </c>
      <c r="Z105" s="6">
        <v>1773.15</v>
      </c>
    </row>
    <row r="106" spans="1:26" s="3" customFormat="1" ht="13.8" x14ac:dyDescent="0.3">
      <c r="A106" s="6" t="s">
        <v>68</v>
      </c>
      <c r="B106" s="6">
        <v>49.46</v>
      </c>
      <c r="C106" s="6">
        <v>2.02</v>
      </c>
      <c r="D106" s="6">
        <v>16.53</v>
      </c>
      <c r="E106" s="6">
        <v>9.7200000000000006</v>
      </c>
      <c r="F106" s="6">
        <v>0.16</v>
      </c>
      <c r="G106" s="6">
        <v>7.25</v>
      </c>
      <c r="H106" s="6">
        <v>10.93</v>
      </c>
      <c r="I106" s="6">
        <v>3.13</v>
      </c>
      <c r="J106" s="6">
        <v>0.03</v>
      </c>
      <c r="K106" s="6"/>
      <c r="L106" s="6"/>
      <c r="M106" s="6"/>
      <c r="N106" s="6">
        <v>49.69</v>
      </c>
      <c r="O106" s="6">
        <v>0.69</v>
      </c>
      <c r="P106" s="6">
        <v>13.79</v>
      </c>
      <c r="Q106" s="6">
        <v>5.7</v>
      </c>
      <c r="R106" s="6">
        <v>0.14000000000000001</v>
      </c>
      <c r="S106" s="6">
        <v>12.39</v>
      </c>
      <c r="T106" s="6">
        <v>15.45</v>
      </c>
      <c r="U106" s="6">
        <v>2.2000000000000002</v>
      </c>
      <c r="V106" s="6"/>
      <c r="W106" s="6"/>
      <c r="X106" s="6">
        <v>3</v>
      </c>
      <c r="Y106" s="3">
        <f t="shared" si="1"/>
        <v>30</v>
      </c>
      <c r="Z106" s="6">
        <v>1773.15</v>
      </c>
    </row>
    <row r="107" spans="1:26" s="3" customFormat="1" ht="13.8" x14ac:dyDescent="0.3">
      <c r="A107" s="6" t="s">
        <v>69</v>
      </c>
      <c r="B107" s="6">
        <v>63.64</v>
      </c>
      <c r="C107" s="6">
        <v>3.33</v>
      </c>
      <c r="D107" s="6">
        <v>15.35</v>
      </c>
      <c r="E107" s="6">
        <v>5.18</v>
      </c>
      <c r="F107" s="6">
        <v>0.06</v>
      </c>
      <c r="G107" s="6">
        <v>1.53</v>
      </c>
      <c r="H107" s="6">
        <v>4.93</v>
      </c>
      <c r="I107" s="6">
        <v>4.34</v>
      </c>
      <c r="J107" s="6">
        <v>1.63</v>
      </c>
      <c r="K107" s="6"/>
      <c r="L107" s="6"/>
      <c r="M107" s="6"/>
      <c r="N107" s="6">
        <v>50.91</v>
      </c>
      <c r="O107" s="6">
        <v>1.87</v>
      </c>
      <c r="P107" s="6">
        <v>14.29</v>
      </c>
      <c r="Q107" s="6">
        <v>7.54</v>
      </c>
      <c r="R107" s="6">
        <v>0.11</v>
      </c>
      <c r="S107" s="6">
        <v>8.9</v>
      </c>
      <c r="T107" s="6">
        <v>14.17</v>
      </c>
      <c r="U107" s="6">
        <v>3.42</v>
      </c>
      <c r="V107" s="6"/>
      <c r="W107" s="6"/>
      <c r="X107" s="6">
        <v>3</v>
      </c>
      <c r="Y107" s="3">
        <f t="shared" si="1"/>
        <v>30</v>
      </c>
      <c r="Z107" s="6">
        <v>1548.15</v>
      </c>
    </row>
    <row r="108" spans="1:26" s="3" customFormat="1" ht="13.8" x14ac:dyDescent="0.3">
      <c r="A108" s="6" t="s">
        <v>69</v>
      </c>
      <c r="B108" s="6">
        <v>63.64</v>
      </c>
      <c r="C108" s="6">
        <v>3.33</v>
      </c>
      <c r="D108" s="6">
        <v>15.35</v>
      </c>
      <c r="E108" s="6">
        <v>5.18</v>
      </c>
      <c r="F108" s="6">
        <v>0.06</v>
      </c>
      <c r="G108" s="6">
        <v>1.53</v>
      </c>
      <c r="H108" s="6">
        <v>4.93</v>
      </c>
      <c r="I108" s="6">
        <v>4.34</v>
      </c>
      <c r="J108" s="6">
        <v>1.63</v>
      </c>
      <c r="K108" s="6"/>
      <c r="L108" s="6"/>
      <c r="M108" s="6"/>
      <c r="N108" s="6">
        <v>50.91</v>
      </c>
      <c r="O108" s="6">
        <v>1.87</v>
      </c>
      <c r="P108" s="6">
        <v>14.29</v>
      </c>
      <c r="Q108" s="6">
        <v>7.54</v>
      </c>
      <c r="R108" s="6">
        <v>0.11</v>
      </c>
      <c r="S108" s="6">
        <v>8.9</v>
      </c>
      <c r="T108" s="6">
        <v>14.17</v>
      </c>
      <c r="U108" s="6">
        <v>3.42</v>
      </c>
      <c r="V108" s="6"/>
      <c r="W108" s="6"/>
      <c r="X108" s="6">
        <v>3</v>
      </c>
      <c r="Y108" s="3">
        <f t="shared" si="1"/>
        <v>30</v>
      </c>
      <c r="Z108" s="6">
        <v>1548.15</v>
      </c>
    </row>
    <row r="109" spans="1:26" s="3" customFormat="1" ht="13.8" x14ac:dyDescent="0.3">
      <c r="A109" s="6" t="s">
        <v>70</v>
      </c>
      <c r="B109" s="6">
        <v>58.42</v>
      </c>
      <c r="C109" s="6">
        <v>4.2300000000000004</v>
      </c>
      <c r="D109" s="6">
        <v>15.51</v>
      </c>
      <c r="E109" s="6">
        <v>8.25</v>
      </c>
      <c r="F109" s="6">
        <v>0.1</v>
      </c>
      <c r="G109" s="6">
        <v>2.5299999999999998</v>
      </c>
      <c r="H109" s="6">
        <v>7.06</v>
      </c>
      <c r="I109" s="6">
        <v>3.78</v>
      </c>
      <c r="J109" s="6">
        <v>0.13</v>
      </c>
      <c r="K109" s="6"/>
      <c r="L109" s="6"/>
      <c r="M109" s="6"/>
      <c r="N109" s="6">
        <v>50.09</v>
      </c>
      <c r="O109" s="6">
        <v>1.75</v>
      </c>
      <c r="P109" s="6">
        <v>14.86</v>
      </c>
      <c r="Q109" s="6">
        <v>8.0299999999999994</v>
      </c>
      <c r="R109" s="6">
        <v>0.13</v>
      </c>
      <c r="S109" s="6">
        <v>9.34</v>
      </c>
      <c r="T109" s="6">
        <v>13.94</v>
      </c>
      <c r="U109" s="6">
        <v>2.97</v>
      </c>
      <c r="V109" s="6"/>
      <c r="W109" s="6"/>
      <c r="X109" s="6">
        <v>2.5</v>
      </c>
      <c r="Y109" s="3">
        <f t="shared" si="1"/>
        <v>25</v>
      </c>
      <c r="Z109" s="6">
        <v>1598.15</v>
      </c>
    </row>
    <row r="110" spans="1:26" s="3" customFormat="1" ht="13.8" x14ac:dyDescent="0.3">
      <c r="A110" s="6" t="s">
        <v>71</v>
      </c>
      <c r="B110" s="6">
        <v>52.81</v>
      </c>
      <c r="C110" s="6">
        <v>2.74</v>
      </c>
      <c r="D110" s="6">
        <v>17.100000000000001</v>
      </c>
      <c r="E110" s="6">
        <v>9.36</v>
      </c>
      <c r="F110" s="6">
        <v>0.13</v>
      </c>
      <c r="G110" s="6">
        <v>4.0199999999999996</v>
      </c>
      <c r="H110" s="6">
        <v>8.0500000000000007</v>
      </c>
      <c r="I110" s="6">
        <v>4.21</v>
      </c>
      <c r="J110" s="6">
        <v>0.52</v>
      </c>
      <c r="K110" s="6"/>
      <c r="L110" s="6"/>
      <c r="M110" s="6"/>
      <c r="N110" s="6">
        <v>48.39</v>
      </c>
      <c r="O110" s="6">
        <v>1.0900000000000001</v>
      </c>
      <c r="P110" s="6">
        <v>12.77</v>
      </c>
      <c r="Q110" s="6">
        <v>7.9</v>
      </c>
      <c r="R110" s="6">
        <v>0.16</v>
      </c>
      <c r="S110" s="6">
        <v>11.94</v>
      </c>
      <c r="T110" s="6">
        <v>15.81</v>
      </c>
      <c r="U110" s="6">
        <v>1.81</v>
      </c>
      <c r="V110" s="6"/>
      <c r="W110" s="6"/>
      <c r="X110" s="6">
        <v>2</v>
      </c>
      <c r="Y110" s="3">
        <f t="shared" si="1"/>
        <v>20</v>
      </c>
      <c r="Z110" s="6">
        <v>1598.15</v>
      </c>
    </row>
    <row r="111" spans="1:26" s="3" customFormat="1" ht="13.8" x14ac:dyDescent="0.3">
      <c r="A111" s="6" t="s">
        <v>72</v>
      </c>
      <c r="B111" s="6">
        <v>50.41</v>
      </c>
      <c r="C111" s="6">
        <v>2.34</v>
      </c>
      <c r="D111" s="6">
        <v>17.079999999999998</v>
      </c>
      <c r="E111" s="6">
        <v>9.81</v>
      </c>
      <c r="F111" s="6">
        <v>0.17</v>
      </c>
      <c r="G111" s="6">
        <v>6.22</v>
      </c>
      <c r="H111" s="6">
        <v>10.02</v>
      </c>
      <c r="I111" s="6">
        <v>3.41</v>
      </c>
      <c r="J111" s="6">
        <v>0.03</v>
      </c>
      <c r="K111" s="6"/>
      <c r="L111" s="6"/>
      <c r="M111" s="6"/>
      <c r="N111" s="6">
        <v>50.08</v>
      </c>
      <c r="O111" s="6">
        <v>0.74</v>
      </c>
      <c r="P111" s="6">
        <v>11.46</v>
      </c>
      <c r="Q111" s="6">
        <v>6.45</v>
      </c>
      <c r="R111" s="6">
        <v>0.17</v>
      </c>
      <c r="S111" s="6">
        <v>13.94</v>
      </c>
      <c r="T111" s="6">
        <v>16.440000000000001</v>
      </c>
      <c r="U111" s="6">
        <v>1.58</v>
      </c>
      <c r="V111" s="6"/>
      <c r="W111" s="6"/>
      <c r="X111" s="6">
        <v>2</v>
      </c>
      <c r="Y111" s="3">
        <f t="shared" si="1"/>
        <v>20</v>
      </c>
      <c r="Z111" s="6">
        <v>1648.15</v>
      </c>
    </row>
    <row r="112" spans="1:26" s="3" customFormat="1" ht="13.8" x14ac:dyDescent="0.3">
      <c r="A112" s="6" t="s">
        <v>73</v>
      </c>
      <c r="B112" s="6">
        <v>52.42</v>
      </c>
      <c r="C112" s="6">
        <v>6.66</v>
      </c>
      <c r="D112" s="6">
        <v>14.49</v>
      </c>
      <c r="E112" s="6">
        <v>11.41</v>
      </c>
      <c r="F112" s="6">
        <v>0.12</v>
      </c>
      <c r="G112" s="6">
        <v>3.25</v>
      </c>
      <c r="H112" s="6">
        <v>7.74</v>
      </c>
      <c r="I112" s="6">
        <v>3.74</v>
      </c>
      <c r="J112" s="6">
        <v>0.16</v>
      </c>
      <c r="K112" s="6"/>
      <c r="L112" s="6"/>
      <c r="M112" s="6"/>
      <c r="N112" s="6">
        <v>48.9</v>
      </c>
      <c r="O112" s="6">
        <v>2.12</v>
      </c>
      <c r="P112" s="6">
        <v>10.98</v>
      </c>
      <c r="Q112" s="6">
        <v>9.99</v>
      </c>
      <c r="R112" s="6">
        <v>0.17</v>
      </c>
      <c r="S112" s="6">
        <v>10.99</v>
      </c>
      <c r="T112" s="6">
        <v>15.1</v>
      </c>
      <c r="U112" s="6">
        <v>1.99</v>
      </c>
      <c r="V112" s="6"/>
      <c r="W112" s="6"/>
      <c r="X112" s="6">
        <v>2</v>
      </c>
      <c r="Y112" s="3">
        <f t="shared" si="1"/>
        <v>20</v>
      </c>
      <c r="Z112" s="6">
        <v>1523.15</v>
      </c>
    </row>
    <row r="113" spans="1:32" s="3" customFormat="1" ht="13.8" x14ac:dyDescent="0.3">
      <c r="A113" s="6" t="s">
        <v>75</v>
      </c>
      <c r="B113" s="6">
        <v>63.8</v>
      </c>
      <c r="C113" s="6">
        <v>1.08</v>
      </c>
      <c r="D113" s="6">
        <v>13.4</v>
      </c>
      <c r="E113" s="6">
        <v>7.01</v>
      </c>
      <c r="F113" s="6"/>
      <c r="G113" s="6">
        <v>1.95</v>
      </c>
      <c r="H113" s="6">
        <v>4.97</v>
      </c>
      <c r="I113" s="6">
        <v>3.57</v>
      </c>
      <c r="J113" s="6">
        <v>1.54</v>
      </c>
      <c r="K113" s="6"/>
      <c r="L113" s="6"/>
      <c r="M113" s="6"/>
      <c r="N113" s="6">
        <v>54.1</v>
      </c>
      <c r="O113" s="6">
        <v>0.4</v>
      </c>
      <c r="P113" s="6">
        <v>2.29</v>
      </c>
      <c r="Q113" s="6">
        <v>11.6</v>
      </c>
      <c r="R113" s="6"/>
      <c r="S113" s="6">
        <v>15.9</v>
      </c>
      <c r="T113" s="6">
        <v>17.2</v>
      </c>
      <c r="U113" s="6">
        <v>0.33</v>
      </c>
      <c r="V113" s="6"/>
      <c r="W113" s="6"/>
      <c r="X113" s="6">
        <v>0.5</v>
      </c>
      <c r="Y113" s="3">
        <f t="shared" si="1"/>
        <v>5</v>
      </c>
      <c r="Z113" s="6">
        <v>1423.15</v>
      </c>
    </row>
    <row r="114" spans="1:32" s="3" customFormat="1" ht="13.8" x14ac:dyDescent="0.3">
      <c r="A114" s="6" t="s">
        <v>76</v>
      </c>
      <c r="B114" s="6">
        <v>56.4</v>
      </c>
      <c r="C114" s="6">
        <v>0.89</v>
      </c>
      <c r="D114" s="6">
        <v>15.3</v>
      </c>
      <c r="E114" s="6">
        <v>9.3000000000000007</v>
      </c>
      <c r="F114" s="6"/>
      <c r="G114" s="6">
        <v>4.66</v>
      </c>
      <c r="H114" s="6">
        <v>7.83</v>
      </c>
      <c r="I114" s="6">
        <v>2.88</v>
      </c>
      <c r="J114" s="6">
        <v>0.87</v>
      </c>
      <c r="K114" s="6"/>
      <c r="L114" s="6"/>
      <c r="M114" s="6"/>
      <c r="N114" s="6">
        <v>55.1</v>
      </c>
      <c r="O114" s="6">
        <v>0.12</v>
      </c>
      <c r="P114" s="6">
        <v>1.17</v>
      </c>
      <c r="Q114" s="6">
        <v>13.7</v>
      </c>
      <c r="R114" s="6"/>
      <c r="S114" s="6">
        <v>25.5</v>
      </c>
      <c r="T114" s="6">
        <v>5.18</v>
      </c>
      <c r="U114" s="6">
        <v>0.09</v>
      </c>
      <c r="V114" s="6"/>
      <c r="W114" s="6"/>
      <c r="X114" s="6">
        <v>0.5</v>
      </c>
      <c r="Y114" s="3">
        <f t="shared" si="1"/>
        <v>5</v>
      </c>
      <c r="Z114" s="6">
        <v>1473.15</v>
      </c>
    </row>
    <row r="115" spans="1:32" s="3" customFormat="1" ht="13.8" x14ac:dyDescent="0.3">
      <c r="A115" s="6" t="s">
        <v>77</v>
      </c>
      <c r="B115" s="6">
        <v>72.2</v>
      </c>
      <c r="C115" s="6">
        <v>0.7</v>
      </c>
      <c r="D115" s="6">
        <v>12.9</v>
      </c>
      <c r="E115" s="6">
        <v>3.87</v>
      </c>
      <c r="F115" s="6"/>
      <c r="G115" s="6">
        <v>0.57999999999999996</v>
      </c>
      <c r="H115" s="6">
        <v>1.73</v>
      </c>
      <c r="I115" s="6">
        <v>4.5999999999999996</v>
      </c>
      <c r="J115" s="6">
        <v>2.44</v>
      </c>
      <c r="K115" s="6"/>
      <c r="L115" s="6"/>
      <c r="M115" s="6"/>
      <c r="N115" s="6">
        <v>54.7</v>
      </c>
      <c r="O115" s="6">
        <v>0.22</v>
      </c>
      <c r="P115" s="6">
        <v>0.91</v>
      </c>
      <c r="Q115" s="6">
        <v>11.8</v>
      </c>
      <c r="R115" s="6"/>
      <c r="S115" s="6">
        <v>13.7</v>
      </c>
      <c r="T115" s="6">
        <v>19.600000000000001</v>
      </c>
      <c r="U115" s="6">
        <v>0.8</v>
      </c>
      <c r="V115" s="6"/>
      <c r="W115" s="6"/>
      <c r="X115" s="6">
        <v>0.5</v>
      </c>
      <c r="Y115" s="3">
        <f t="shared" si="1"/>
        <v>5</v>
      </c>
      <c r="Z115" s="6">
        <v>1373.15</v>
      </c>
    </row>
    <row r="116" spans="1:32" s="3" customFormat="1" ht="13.8" x14ac:dyDescent="0.3">
      <c r="A116" s="6" t="s">
        <v>78</v>
      </c>
      <c r="B116" s="6">
        <v>68.2</v>
      </c>
      <c r="C116" s="6">
        <v>1.21</v>
      </c>
      <c r="D116" s="6">
        <v>13</v>
      </c>
      <c r="E116" s="6">
        <v>5.97</v>
      </c>
      <c r="F116" s="6"/>
      <c r="G116" s="6">
        <v>1.22</v>
      </c>
      <c r="H116" s="6">
        <v>3.8</v>
      </c>
      <c r="I116" s="6">
        <v>3.66</v>
      </c>
      <c r="J116" s="6">
        <v>1.83</v>
      </c>
      <c r="K116" s="6"/>
      <c r="L116" s="6"/>
      <c r="M116" s="6"/>
      <c r="N116" s="6">
        <v>54.2</v>
      </c>
      <c r="O116" s="6">
        <v>0.31</v>
      </c>
      <c r="P116" s="6">
        <v>1.98</v>
      </c>
      <c r="Q116" s="6">
        <v>11.4</v>
      </c>
      <c r="R116" s="6"/>
      <c r="S116" s="6">
        <v>16.600000000000001</v>
      </c>
      <c r="T116" s="6">
        <v>16.899999999999999</v>
      </c>
      <c r="U116" s="6">
        <v>0.33</v>
      </c>
      <c r="V116" s="6"/>
      <c r="W116" s="6"/>
      <c r="X116" s="6">
        <v>0.5</v>
      </c>
      <c r="Y116" s="3">
        <f t="shared" si="1"/>
        <v>5</v>
      </c>
      <c r="Z116" s="6">
        <v>1423.15</v>
      </c>
    </row>
    <row r="117" spans="1:32" s="3" customFormat="1" ht="13.8" x14ac:dyDescent="0.3">
      <c r="A117" s="6" t="s">
        <v>79</v>
      </c>
      <c r="B117" s="6">
        <v>57.4</v>
      </c>
      <c r="C117" s="6">
        <v>1.04</v>
      </c>
      <c r="D117" s="6">
        <v>15.3</v>
      </c>
      <c r="E117" s="6">
        <v>9.8699999999999992</v>
      </c>
      <c r="F117" s="6"/>
      <c r="G117" s="6">
        <v>4.5999999999999996</v>
      </c>
      <c r="H117" s="6">
        <v>7.93</v>
      </c>
      <c r="I117" s="6">
        <v>2.88</v>
      </c>
      <c r="J117" s="6">
        <v>0.87</v>
      </c>
      <c r="K117" s="6"/>
      <c r="L117" s="6"/>
      <c r="M117" s="6"/>
      <c r="N117" s="6">
        <v>55.6</v>
      </c>
      <c r="O117" s="6">
        <v>0.19</v>
      </c>
      <c r="P117" s="6">
        <v>2.13</v>
      </c>
      <c r="Q117" s="6">
        <v>13.8</v>
      </c>
      <c r="R117" s="6"/>
      <c r="S117" s="6">
        <v>26.3</v>
      </c>
      <c r="T117" s="6">
        <v>4.2300000000000004</v>
      </c>
      <c r="U117" s="6">
        <v>7.0000000000000007E-2</v>
      </c>
      <c r="V117" s="6"/>
      <c r="W117" s="6"/>
      <c r="X117" s="6">
        <v>0.5</v>
      </c>
      <c r="Y117" s="3">
        <f t="shared" si="1"/>
        <v>5</v>
      </c>
      <c r="Z117" s="6">
        <v>1473.15</v>
      </c>
    </row>
    <row r="118" spans="1:32" s="3" customFormat="1" ht="13.8" x14ac:dyDescent="0.3">
      <c r="A118" s="6" t="s">
        <v>80</v>
      </c>
      <c r="B118" s="6">
        <v>57.4</v>
      </c>
      <c r="C118" s="6">
        <v>0.9</v>
      </c>
      <c r="D118" s="6">
        <v>16.8</v>
      </c>
      <c r="E118" s="6">
        <v>8.8000000000000007</v>
      </c>
      <c r="F118" s="6"/>
      <c r="G118" s="6">
        <v>4.2</v>
      </c>
      <c r="H118" s="6">
        <v>8</v>
      </c>
      <c r="I118" s="6">
        <v>2.8</v>
      </c>
      <c r="J118" s="6">
        <v>1.1000000000000001</v>
      </c>
      <c r="K118" s="6"/>
      <c r="L118" s="6"/>
      <c r="M118" s="6">
        <v>1.9</v>
      </c>
      <c r="N118" s="6">
        <v>50.8</v>
      </c>
      <c r="O118" s="6">
        <v>0.1</v>
      </c>
      <c r="P118" s="6">
        <v>2.6</v>
      </c>
      <c r="Q118" s="6">
        <v>12.3</v>
      </c>
      <c r="R118" s="6"/>
      <c r="S118" s="6">
        <v>11.7</v>
      </c>
      <c r="T118" s="6">
        <v>21.7</v>
      </c>
      <c r="U118" s="6">
        <v>0.8</v>
      </c>
      <c r="V118" s="6"/>
      <c r="W118" s="6"/>
      <c r="X118" s="6">
        <v>0.5</v>
      </c>
      <c r="Y118" s="3">
        <f t="shared" si="1"/>
        <v>5</v>
      </c>
      <c r="Z118" s="6">
        <v>1423.15</v>
      </c>
    </row>
    <row r="119" spans="1:32" s="3" customFormat="1" ht="13.8" x14ac:dyDescent="0.3">
      <c r="A119" s="6" t="s">
        <v>74</v>
      </c>
      <c r="B119" s="6">
        <v>50.78</v>
      </c>
      <c r="C119" s="6">
        <v>1.93</v>
      </c>
      <c r="D119" s="6">
        <v>16.440000000000001</v>
      </c>
      <c r="E119" s="6">
        <v>9.7899999999999991</v>
      </c>
      <c r="F119" s="6"/>
      <c r="G119" s="6">
        <v>6.87</v>
      </c>
      <c r="H119" s="6">
        <v>10.59</v>
      </c>
      <c r="I119" s="6">
        <v>2.98</v>
      </c>
      <c r="J119" s="6"/>
      <c r="K119" s="6"/>
      <c r="L119" s="6"/>
      <c r="M119" s="6"/>
      <c r="N119" s="6">
        <v>49.53</v>
      </c>
      <c r="O119" s="6">
        <v>0.53</v>
      </c>
      <c r="P119" s="6">
        <v>11.83</v>
      </c>
      <c r="Q119" s="6">
        <v>6.01</v>
      </c>
      <c r="R119" s="6"/>
      <c r="S119" s="6">
        <v>12.89</v>
      </c>
      <c r="T119" s="6">
        <v>16.670000000000002</v>
      </c>
      <c r="U119" s="6">
        <v>2.02</v>
      </c>
      <c r="V119" s="6"/>
      <c r="W119" s="6"/>
      <c r="X119" s="6">
        <v>3</v>
      </c>
      <c r="Y119" s="3">
        <f t="shared" si="1"/>
        <v>30</v>
      </c>
      <c r="Z119" s="6">
        <v>1673.15</v>
      </c>
    </row>
    <row r="120" spans="1:32" s="3" customFormat="1" ht="13.8" x14ac:dyDescent="0.3">
      <c r="A120" s="6" t="s">
        <v>74</v>
      </c>
      <c r="B120" s="6">
        <v>50.78</v>
      </c>
      <c r="C120" s="6">
        <v>1.93</v>
      </c>
      <c r="D120" s="6">
        <v>16.440000000000001</v>
      </c>
      <c r="E120" s="6">
        <v>9.7899999999999991</v>
      </c>
      <c r="F120" s="6"/>
      <c r="G120" s="6">
        <v>6.87</v>
      </c>
      <c r="H120" s="6">
        <v>10.59</v>
      </c>
      <c r="I120" s="6">
        <v>2.98</v>
      </c>
      <c r="J120" s="6"/>
      <c r="K120" s="6"/>
      <c r="L120" s="6"/>
      <c r="M120" s="6"/>
      <c r="N120" s="6">
        <v>49.53</v>
      </c>
      <c r="O120" s="6">
        <v>0.53</v>
      </c>
      <c r="P120" s="6">
        <v>11.83</v>
      </c>
      <c r="Q120" s="6">
        <v>6.01</v>
      </c>
      <c r="R120" s="6"/>
      <c r="S120" s="6">
        <v>12.89</v>
      </c>
      <c r="T120" s="6">
        <v>16.670000000000002</v>
      </c>
      <c r="U120" s="6">
        <v>2.02</v>
      </c>
      <c r="V120" s="6"/>
      <c r="W120" s="6"/>
      <c r="X120" s="6">
        <v>3</v>
      </c>
      <c r="Y120" s="3">
        <f t="shared" si="1"/>
        <v>30</v>
      </c>
      <c r="Z120" s="6">
        <v>1673.15</v>
      </c>
    </row>
    <row r="121" spans="1:32" s="3" customFormat="1" ht="13.8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Z121" s="6"/>
    </row>
    <row r="122" spans="1:32" s="3" customFormat="1" ht="13.8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Z122" s="6"/>
    </row>
    <row r="123" spans="1:32" s="3" customFormat="1" ht="13.8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Z123" s="6"/>
    </row>
    <row r="124" spans="1:32" s="3" customFormat="1" ht="13.8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Z124" s="6"/>
    </row>
    <row r="125" spans="1:32" s="3" customFormat="1" ht="13.8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Z125" s="6"/>
    </row>
    <row r="126" spans="1:32" s="3" customFormat="1" ht="13.8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Z126" s="6"/>
      <c r="AA126" s="7"/>
      <c r="AB126" s="7"/>
      <c r="AC126" s="8"/>
      <c r="AD126" s="7"/>
      <c r="AE126" s="7"/>
      <c r="AF126" s="8"/>
    </row>
    <row r="127" spans="1:32" s="3" customFormat="1" ht="13.8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Z127" s="6"/>
    </row>
    <row r="128" spans="1:32" s="3" customFormat="1" ht="13.8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Z128" s="6"/>
    </row>
    <row r="129" spans="1:26" s="3" customFormat="1" ht="13.8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Z129" s="6"/>
    </row>
    <row r="130" spans="1:26" s="3" customFormat="1" ht="13.8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Z130" s="6"/>
    </row>
    <row r="131" spans="1:26" s="3" customFormat="1" ht="13.8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Z131" s="6"/>
    </row>
    <row r="132" spans="1:26" s="3" customFormat="1" ht="13.8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Z132" s="6"/>
    </row>
    <row r="133" spans="1:26" s="3" customFormat="1" ht="13.8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Z133" s="6"/>
    </row>
    <row r="134" spans="1:26" s="3" customFormat="1" ht="13.8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Z134" s="6"/>
    </row>
    <row r="135" spans="1:26" s="3" customFormat="1" ht="13.8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Z135" s="6"/>
    </row>
    <row r="136" spans="1:26" s="3" customFormat="1" ht="13.8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Z136" s="6"/>
    </row>
    <row r="137" spans="1:26" s="3" customFormat="1" ht="13.8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Z137" s="6"/>
    </row>
    <row r="138" spans="1:26" s="3" customFormat="1" ht="13.8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Z138" s="6"/>
    </row>
    <row r="139" spans="1:26" s="3" customFormat="1" ht="13.8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Z139" s="6"/>
    </row>
    <row r="140" spans="1:26" s="3" customFormat="1" ht="13.8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Z140" s="6"/>
    </row>
    <row r="141" spans="1:26" s="3" customFormat="1" ht="13.8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Z141" s="6"/>
    </row>
    <row r="142" spans="1:26" s="3" customFormat="1" ht="13.8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Z142" s="6"/>
    </row>
    <row r="143" spans="1:26" s="3" customFormat="1" ht="13.8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Z143" s="6"/>
    </row>
    <row r="144" spans="1:26" s="3" customFormat="1" ht="13.8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Z144" s="6"/>
    </row>
    <row r="145" spans="1:26" s="3" customFormat="1" ht="13.8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Z145" s="6"/>
    </row>
    <row r="146" spans="1:26" s="3" customFormat="1" ht="13.8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Z146" s="6"/>
    </row>
    <row r="147" spans="1:26" s="3" customFormat="1" ht="13.8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Z147" s="6"/>
    </row>
    <row r="148" spans="1:26" s="3" customFormat="1" ht="13.8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Z148" s="6"/>
    </row>
    <row r="149" spans="1:26" s="3" customFormat="1" ht="13.8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Z149" s="6"/>
    </row>
    <row r="150" spans="1:26" s="3" customFormat="1" ht="13.8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Z150" s="6"/>
    </row>
    <row r="151" spans="1:26" s="3" customFormat="1" ht="13.8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Z151" s="6"/>
    </row>
    <row r="152" spans="1:26" s="3" customFormat="1" ht="13.8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Z152" s="6"/>
    </row>
    <row r="153" spans="1:26" s="3" customFormat="1" ht="13.8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Z153" s="6"/>
    </row>
    <row r="154" spans="1:26" s="3" customFormat="1" ht="13.8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Z154" s="6"/>
    </row>
    <row r="155" spans="1:26" s="3" customFormat="1" ht="13.8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Z155" s="6"/>
    </row>
    <row r="156" spans="1:26" s="3" customFormat="1" ht="13.8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Z156" s="6"/>
    </row>
    <row r="157" spans="1:26" s="3" customFormat="1" ht="13.8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Z157" s="6"/>
    </row>
    <row r="158" spans="1:26" s="3" customFormat="1" ht="13.8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Z158" s="6"/>
    </row>
    <row r="159" spans="1:26" s="3" customFormat="1" ht="13.8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Z159" s="6"/>
    </row>
    <row r="160" spans="1:26" s="3" customFormat="1" ht="13.8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Z160" s="6"/>
    </row>
    <row r="161" spans="1:26" s="3" customFormat="1" ht="13.8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Z161" s="6"/>
    </row>
    <row r="162" spans="1:26" s="3" customFormat="1" ht="13.8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Z162" s="6"/>
    </row>
    <row r="163" spans="1:26" s="3" customFormat="1" ht="13.8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Z163" s="6"/>
    </row>
    <row r="164" spans="1:26" s="3" customFormat="1" ht="13.8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Z164" s="6"/>
    </row>
    <row r="165" spans="1:26" s="3" customFormat="1" ht="13.8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Z165" s="6"/>
    </row>
    <row r="166" spans="1:26" s="3" customFormat="1" ht="13.8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Z166" s="6"/>
    </row>
    <row r="167" spans="1:26" s="3" customFormat="1" ht="13.8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Z167" s="6"/>
    </row>
    <row r="168" spans="1:26" s="3" customFormat="1" ht="13.8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Z168" s="6"/>
    </row>
    <row r="169" spans="1:26" s="3" customFormat="1" ht="13.8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Z169" s="6"/>
    </row>
    <row r="170" spans="1:26" s="3" customFormat="1" ht="13.8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Z170" s="6"/>
    </row>
    <row r="171" spans="1:26" s="3" customFormat="1" ht="13.8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Z171" s="6"/>
    </row>
    <row r="172" spans="1:26" s="3" customFormat="1" ht="13.8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Z172" s="6"/>
    </row>
    <row r="173" spans="1:26" s="3" customFormat="1" ht="13.8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Z173" s="6"/>
    </row>
    <row r="174" spans="1:26" s="3" customFormat="1" ht="13.8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Z174" s="6"/>
    </row>
    <row r="175" spans="1:26" s="3" customFormat="1" ht="13.8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Z175" s="6"/>
    </row>
    <row r="176" spans="1:26" s="3" customFormat="1" ht="13.8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Z176" s="6"/>
    </row>
    <row r="177" spans="1:32" s="3" customFormat="1" ht="13.8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Z177" s="6"/>
    </row>
    <row r="178" spans="1:32" s="3" customFormat="1" ht="13.8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Z178" s="6"/>
      <c r="AA178" s="7"/>
      <c r="AB178" s="7"/>
      <c r="AC178" s="8"/>
      <c r="AD178" s="7"/>
      <c r="AE178" s="7"/>
      <c r="AF178" s="8"/>
    </row>
    <row r="179" spans="1:32" s="3" customFormat="1" ht="13.8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Z179" s="6"/>
      <c r="AA179" s="7"/>
      <c r="AB179" s="7"/>
      <c r="AC179" s="8"/>
      <c r="AD179" s="7"/>
      <c r="AE179" s="7"/>
      <c r="AF179" s="8"/>
    </row>
    <row r="180" spans="1:32" s="3" customFormat="1" ht="13.8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Z180" s="6"/>
    </row>
    <row r="181" spans="1:32" s="3" customFormat="1" ht="13.8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Z181" s="6"/>
    </row>
    <row r="182" spans="1:32" s="3" customFormat="1" ht="13.8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Z182" s="6"/>
    </row>
    <row r="183" spans="1:32" s="3" customFormat="1" ht="13.8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Z183" s="6"/>
    </row>
    <row r="184" spans="1:32" s="3" customFormat="1" ht="13.8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Z184" s="6"/>
    </row>
    <row r="185" spans="1:32" s="3" customFormat="1" ht="13.8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Z185" s="6"/>
    </row>
    <row r="186" spans="1:32" s="3" customFormat="1" ht="13.8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Z186" s="6"/>
    </row>
    <row r="187" spans="1:32" s="3" customFormat="1" ht="13.8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Z187" s="6"/>
    </row>
    <row r="188" spans="1:32" s="3" customFormat="1" ht="13.8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Z188" s="6"/>
    </row>
    <row r="189" spans="1:32" s="3" customFormat="1" ht="13.8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Z189" s="6"/>
    </row>
    <row r="190" spans="1:32" s="3" customFormat="1" ht="13.8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Z190" s="6"/>
    </row>
    <row r="191" spans="1:32" s="3" customFormat="1" ht="13.8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Z191" s="6"/>
    </row>
    <row r="192" spans="1:32" s="3" customFormat="1" ht="13.8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Z192" s="6"/>
    </row>
    <row r="193" spans="1:32" s="3" customFormat="1" ht="13.8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Z193" s="6"/>
    </row>
    <row r="194" spans="1:32" s="3" customFormat="1" ht="13.8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Z194" s="6"/>
    </row>
    <row r="195" spans="1:32" s="3" customFormat="1" ht="13.8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Z195" s="6"/>
    </row>
    <row r="196" spans="1:32" s="3" customFormat="1" ht="13.8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Z196" s="6"/>
    </row>
    <row r="197" spans="1:32" s="3" customFormat="1" ht="13.8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Z197" s="6"/>
    </row>
    <row r="198" spans="1:32" s="3" customFormat="1" ht="13.8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Z198" s="6"/>
    </row>
    <row r="199" spans="1:32" s="3" customFormat="1" ht="13.8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Z199" s="6"/>
    </row>
    <row r="200" spans="1:32" s="3" customFormat="1" ht="13.8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Z200" s="6"/>
    </row>
    <row r="201" spans="1:32" s="3" customFormat="1" ht="13.8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Z201" s="6"/>
    </row>
    <row r="202" spans="1:32" s="3" customFormat="1" ht="13.8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Z202" s="6"/>
    </row>
    <row r="203" spans="1:32" s="3" customFormat="1" ht="13.8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Z203" s="6"/>
    </row>
    <row r="204" spans="1:32" s="3" customFormat="1" ht="13.8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Z204" s="6"/>
    </row>
    <row r="205" spans="1:32" s="3" customFormat="1" ht="13.8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Z205" s="6"/>
      <c r="AA205" s="7"/>
      <c r="AB205" s="7"/>
      <c r="AC205" s="8"/>
      <c r="AD205" s="7"/>
      <c r="AE205" s="7"/>
      <c r="AF205" s="8"/>
    </row>
    <row r="206" spans="1:32" s="3" customFormat="1" ht="13.8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Z206" s="6"/>
    </row>
    <row r="207" spans="1:32" s="3" customFormat="1" ht="13.8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Z207" s="6"/>
    </row>
    <row r="208" spans="1:32" s="3" customFormat="1" ht="13.8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Z208" s="6"/>
    </row>
    <row r="209" spans="1:26" s="3" customFormat="1" ht="13.8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Z209" s="6"/>
    </row>
    <row r="210" spans="1:26" s="3" customFormat="1" ht="13.8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Z210" s="6"/>
    </row>
    <row r="211" spans="1:26" s="3" customFormat="1" ht="13.8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Z211" s="6"/>
    </row>
    <row r="212" spans="1:26" s="3" customFormat="1" ht="13.8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Z212" s="6"/>
    </row>
    <row r="213" spans="1:26" s="3" customFormat="1" ht="13.8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Z213" s="6"/>
    </row>
    <row r="214" spans="1:26" s="3" customFormat="1" ht="13.8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Z214" s="6"/>
    </row>
    <row r="215" spans="1:26" s="3" customFormat="1" ht="13.8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Z215" s="6"/>
    </row>
    <row r="216" spans="1:26" s="3" customFormat="1" ht="13.8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Z216" s="6"/>
    </row>
    <row r="217" spans="1:26" s="3" customFormat="1" ht="13.8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Z217" s="6"/>
    </row>
    <row r="218" spans="1:26" s="3" customFormat="1" ht="13.8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Z218" s="6"/>
    </row>
    <row r="219" spans="1:26" s="3" customFormat="1" ht="13.8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Z219" s="6"/>
    </row>
    <row r="220" spans="1:26" s="3" customFormat="1" ht="13.8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Z220" s="6"/>
    </row>
    <row r="221" spans="1:26" s="3" customFormat="1" ht="13.8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Z221" s="6"/>
    </row>
    <row r="222" spans="1:26" s="3" customFormat="1" ht="13.8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Z222" s="6"/>
    </row>
    <row r="223" spans="1:26" s="3" customFormat="1" ht="13.8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Z223" s="6"/>
    </row>
    <row r="224" spans="1:26" s="3" customFormat="1" ht="13.8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Z224" s="6"/>
    </row>
    <row r="225" spans="1:26" s="3" customFormat="1" ht="13.8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Z225" s="6"/>
    </row>
    <row r="226" spans="1:26" s="3" customFormat="1" ht="13.8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Z226" s="6"/>
    </row>
    <row r="227" spans="1:26" s="3" customFormat="1" ht="13.8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Z227" s="6"/>
    </row>
    <row r="228" spans="1:26" s="3" customFormat="1" ht="13.8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Z228" s="6"/>
    </row>
    <row r="229" spans="1:26" s="3" customFormat="1" ht="13.8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Z229" s="6"/>
    </row>
    <row r="230" spans="1:26" s="3" customFormat="1" ht="13.8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Z230" s="6"/>
    </row>
    <row r="231" spans="1:26" s="3" customFormat="1" ht="13.8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Z231" s="6"/>
    </row>
    <row r="232" spans="1:26" s="3" customFormat="1" ht="13.8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Z232" s="6"/>
    </row>
    <row r="233" spans="1:26" s="3" customFormat="1" ht="13.8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Z233" s="6"/>
    </row>
    <row r="234" spans="1:26" s="3" customFormat="1" ht="13.8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Z234" s="6"/>
    </row>
    <row r="235" spans="1:26" s="3" customFormat="1" ht="13.8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Z235" s="6"/>
    </row>
    <row r="236" spans="1:26" s="3" customFormat="1" ht="13.8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Z236" s="6"/>
    </row>
    <row r="237" spans="1:26" s="3" customFormat="1" ht="13.8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Z237" s="6"/>
    </row>
    <row r="238" spans="1:26" s="3" customFormat="1" ht="13.8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Z238" s="6"/>
    </row>
    <row r="239" spans="1:26" s="3" customFormat="1" ht="13.8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Z239" s="6"/>
    </row>
    <row r="240" spans="1:26" s="3" customFormat="1" ht="13.8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Z240" s="6"/>
    </row>
    <row r="241" spans="1:26" s="3" customFormat="1" ht="13.8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Z241" s="6"/>
    </row>
    <row r="242" spans="1:26" s="3" customFormat="1" ht="13.8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Z242" s="6"/>
    </row>
    <row r="243" spans="1:26" s="3" customFormat="1" ht="13.8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Z243" s="6"/>
    </row>
    <row r="244" spans="1:26" s="3" customFormat="1" ht="13.8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Z244" s="6"/>
    </row>
    <row r="245" spans="1:26" s="3" customFormat="1" ht="13.8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Z245" s="6"/>
    </row>
    <row r="246" spans="1:26" s="3" customFormat="1" ht="13.8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Z246" s="6"/>
    </row>
    <row r="247" spans="1:26" s="3" customFormat="1" ht="13.8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Z247" s="6"/>
    </row>
    <row r="248" spans="1:26" s="3" customFormat="1" ht="13.8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Z248" s="6"/>
    </row>
    <row r="249" spans="1:26" s="3" customFormat="1" ht="13.8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Z249" s="6"/>
    </row>
    <row r="250" spans="1:26" s="3" customFormat="1" ht="13.8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Z250" s="6"/>
    </row>
    <row r="251" spans="1:26" s="3" customFormat="1" ht="13.8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Z251" s="6"/>
    </row>
    <row r="252" spans="1:26" s="3" customFormat="1" ht="13.8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Z252" s="6"/>
    </row>
    <row r="253" spans="1:26" s="3" customFormat="1" ht="13.8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Z253" s="6"/>
    </row>
    <row r="254" spans="1:26" s="3" customFormat="1" ht="13.8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Z254" s="6"/>
    </row>
    <row r="255" spans="1:26" s="3" customFormat="1" ht="13.8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Z255" s="6"/>
    </row>
    <row r="256" spans="1:26" s="3" customFormat="1" ht="13.8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Z256" s="6"/>
    </row>
    <row r="257" spans="1:32" s="3" customFormat="1" ht="13.8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Z257" s="6"/>
    </row>
    <row r="258" spans="1:32" s="3" customFormat="1" ht="13.8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Z258" s="6"/>
    </row>
    <row r="259" spans="1:32" s="3" customFormat="1" ht="13.8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Z259" s="6"/>
      <c r="AA259" s="7"/>
      <c r="AB259" s="7"/>
      <c r="AC259" s="8"/>
      <c r="AD259" s="7"/>
      <c r="AE259" s="7"/>
      <c r="AF259" s="8"/>
    </row>
    <row r="260" spans="1:32" s="3" customFormat="1" ht="13.8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Z260" s="6"/>
    </row>
    <row r="261" spans="1:32" s="3" customFormat="1" ht="13.8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Z261" s="6"/>
    </row>
    <row r="262" spans="1:32" s="3" customFormat="1" ht="13.8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Z262" s="6"/>
    </row>
    <row r="263" spans="1:32" s="3" customFormat="1" ht="13.8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Z263" s="6"/>
    </row>
    <row r="264" spans="1:32" s="3" customFormat="1" ht="13.8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Z264" s="6"/>
    </row>
    <row r="265" spans="1:32" s="3" customFormat="1" ht="13.8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Z265" s="6"/>
    </row>
    <row r="266" spans="1:32" s="3" customFormat="1" ht="13.8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Z266" s="6"/>
    </row>
    <row r="267" spans="1:32" s="3" customFormat="1" ht="13.8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Z267" s="6"/>
    </row>
    <row r="268" spans="1:32" s="3" customFormat="1" ht="13.8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Z268" s="6"/>
    </row>
    <row r="269" spans="1:32" s="3" customFormat="1" ht="13.8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Z269" s="6"/>
    </row>
    <row r="270" spans="1:32" s="3" customFormat="1" ht="13.8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Z270" s="6"/>
    </row>
    <row r="271" spans="1:32" s="3" customFormat="1" ht="13.8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Z271" s="6"/>
    </row>
    <row r="272" spans="1:32" s="3" customFormat="1" ht="13.8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Z272" s="6"/>
    </row>
    <row r="273" spans="1:26" s="3" customFormat="1" ht="13.8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Z273" s="6"/>
    </row>
    <row r="274" spans="1:26" s="3" customFormat="1" ht="13.8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Z274" s="6"/>
    </row>
    <row r="275" spans="1:26" s="3" customFormat="1" ht="13.8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Z275" s="6"/>
    </row>
    <row r="276" spans="1:26" s="3" customFormat="1" ht="13.8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Z276" s="6"/>
    </row>
    <row r="277" spans="1:26" s="3" customFormat="1" ht="13.8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Z277" s="6"/>
    </row>
    <row r="278" spans="1:26" s="3" customFormat="1" ht="13.8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Z278" s="6"/>
    </row>
    <row r="279" spans="1:26" s="3" customFormat="1" ht="13.8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Z279" s="6"/>
    </row>
    <row r="280" spans="1:26" s="3" customFormat="1" ht="13.8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Z280" s="6"/>
    </row>
    <row r="281" spans="1:26" s="3" customFormat="1" ht="13.8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Z281" s="6"/>
    </row>
    <row r="282" spans="1:26" s="3" customFormat="1" ht="13.8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Z282" s="6"/>
    </row>
    <row r="283" spans="1:26" s="3" customFormat="1" ht="13.8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Z283" s="6"/>
    </row>
    <row r="284" spans="1:26" s="3" customFormat="1" ht="13.8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Z284" s="6"/>
    </row>
    <row r="285" spans="1:26" s="3" customFormat="1" ht="13.8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Z285" s="6"/>
    </row>
    <row r="286" spans="1:26" s="3" customFormat="1" ht="13.8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Z286" s="6"/>
    </row>
    <row r="287" spans="1:26" s="3" customFormat="1" ht="13.8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Z287" s="6"/>
    </row>
    <row r="288" spans="1:26" s="3" customFormat="1" ht="13.8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Z288" s="6"/>
    </row>
    <row r="289" spans="1:26" s="3" customFormat="1" ht="13.8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Z289" s="6"/>
    </row>
    <row r="290" spans="1:26" s="3" customFormat="1" ht="13.8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Z290" s="6"/>
    </row>
    <row r="291" spans="1:26" s="3" customFormat="1" ht="13.8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Z291" s="6"/>
    </row>
    <row r="292" spans="1:26" s="3" customFormat="1" ht="13.8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Z292" s="6"/>
    </row>
    <row r="293" spans="1:26" s="3" customFormat="1" ht="13.8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Z293" s="6"/>
    </row>
    <row r="294" spans="1:26" s="3" customFormat="1" ht="13.8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Z294" s="6"/>
    </row>
    <row r="295" spans="1:26" s="3" customFormat="1" ht="13.8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Z295" s="6"/>
    </row>
    <row r="296" spans="1:26" s="3" customFormat="1" ht="13.8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Z296" s="6"/>
    </row>
    <row r="297" spans="1:26" s="3" customFormat="1" ht="13.8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Z297" s="6"/>
    </row>
    <row r="298" spans="1:26" s="3" customFormat="1" ht="13.8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Z298" s="6"/>
    </row>
    <row r="299" spans="1:26" s="3" customFormat="1" ht="13.8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Z299" s="6"/>
    </row>
    <row r="300" spans="1:26" s="3" customFormat="1" ht="13.8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Z300" s="6"/>
    </row>
    <row r="301" spans="1:26" s="3" customFormat="1" ht="13.8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Z301" s="6"/>
    </row>
    <row r="302" spans="1:26" s="3" customFormat="1" ht="13.8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Z302" s="6"/>
    </row>
    <row r="303" spans="1:26" s="3" customFormat="1" ht="13.8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Z303" s="6"/>
    </row>
    <row r="304" spans="1:26" s="3" customFormat="1" ht="13.8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Z304" s="6"/>
    </row>
    <row r="305" spans="1:26" s="3" customFormat="1" ht="13.8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Z305" s="6"/>
    </row>
    <row r="306" spans="1:26" s="3" customFormat="1" ht="13.8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Z306" s="6"/>
    </row>
    <row r="307" spans="1:26" s="3" customFormat="1" ht="13.8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Z307" s="6"/>
    </row>
    <row r="308" spans="1:26" s="3" customFormat="1" ht="13.8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Z308" s="6"/>
    </row>
    <row r="309" spans="1:26" s="3" customFormat="1" ht="13.8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Z309" s="6"/>
    </row>
    <row r="310" spans="1:26" s="3" customFormat="1" ht="13.8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Z310" s="6"/>
    </row>
    <row r="311" spans="1:26" s="3" customFormat="1" ht="13.8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Z311" s="6"/>
    </row>
    <row r="312" spans="1:26" s="3" customFormat="1" ht="13.8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Z312" s="6"/>
    </row>
    <row r="313" spans="1:26" s="3" customFormat="1" ht="13.8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Z313" s="6"/>
    </row>
    <row r="314" spans="1:26" s="3" customFormat="1" ht="13.8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Z314" s="6"/>
    </row>
    <row r="315" spans="1:26" s="3" customFormat="1" ht="13.8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Z315" s="6"/>
    </row>
    <row r="316" spans="1:26" s="3" customFormat="1" ht="13.8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Z316" s="6"/>
    </row>
    <row r="317" spans="1:26" s="3" customFormat="1" ht="13.8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Z317" s="6"/>
    </row>
    <row r="318" spans="1:26" s="3" customFormat="1" ht="13.8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Z318" s="6"/>
    </row>
    <row r="319" spans="1:26" s="3" customFormat="1" ht="13.8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Z319" s="6"/>
    </row>
    <row r="320" spans="1:26" s="3" customFormat="1" ht="13.8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Z320" s="6"/>
    </row>
    <row r="321" spans="1:32" s="3" customFormat="1" ht="13.8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Z321" s="6"/>
    </row>
    <row r="322" spans="1:32" s="3" customFormat="1" ht="13.8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Z322" s="6"/>
    </row>
    <row r="323" spans="1:32" s="3" customFormat="1" ht="13.8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Z323" s="6"/>
    </row>
    <row r="324" spans="1:32" s="3" customFormat="1" ht="13.8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Z324" s="6"/>
    </row>
    <row r="325" spans="1:32" s="3" customFormat="1" ht="13.8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Z325" s="6"/>
    </row>
    <row r="326" spans="1:32" s="3" customFormat="1" ht="13.8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Z326" s="6"/>
    </row>
    <row r="327" spans="1:32" s="3" customFormat="1" ht="13.8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Z327" s="6"/>
      <c r="AA327" s="7"/>
      <c r="AB327" s="7"/>
      <c r="AC327" s="8"/>
      <c r="AD327" s="7"/>
      <c r="AE327" s="7"/>
      <c r="AF327" s="8"/>
    </row>
    <row r="328" spans="1:32" s="3" customFormat="1" ht="13.8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Z328" s="6"/>
    </row>
    <row r="329" spans="1:32" s="3" customFormat="1" ht="13.8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Z329" s="6"/>
    </row>
    <row r="330" spans="1:32" s="3" customFormat="1" ht="13.8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Z330" s="6"/>
    </row>
    <row r="331" spans="1:32" s="3" customFormat="1" ht="13.8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Z331" s="6"/>
    </row>
    <row r="332" spans="1:32" s="3" customFormat="1" ht="13.8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Z332" s="6"/>
    </row>
    <row r="333" spans="1:32" s="3" customFormat="1" ht="13.8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Z333" s="6"/>
    </row>
    <row r="334" spans="1:32" s="3" customFormat="1" ht="13.8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Z334" s="6"/>
    </row>
    <row r="335" spans="1:32" s="3" customFormat="1" ht="13.8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Z335" s="6"/>
    </row>
    <row r="336" spans="1:32" s="3" customFormat="1" ht="13.8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Z336" s="6"/>
    </row>
    <row r="337" spans="1:26" s="3" customFormat="1" ht="13.8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Z337" s="6"/>
    </row>
    <row r="338" spans="1:26" s="3" customFormat="1" ht="13.8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Z338" s="6"/>
    </row>
    <row r="339" spans="1:26" s="3" customFormat="1" ht="13.8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Z339" s="6"/>
    </row>
    <row r="340" spans="1:26" s="3" customFormat="1" ht="13.8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Z340" s="6"/>
    </row>
    <row r="341" spans="1:26" s="3" customFormat="1" ht="13.8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Z341" s="6"/>
    </row>
    <row r="342" spans="1:26" s="3" customFormat="1" ht="13.8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Z342" s="6"/>
    </row>
    <row r="343" spans="1:26" s="3" customFormat="1" ht="13.8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Z343" s="6"/>
    </row>
    <row r="344" spans="1:26" s="3" customFormat="1" ht="13.8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Z344" s="6"/>
    </row>
    <row r="345" spans="1:26" s="3" customFormat="1" ht="13.8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Z345" s="6"/>
    </row>
    <row r="346" spans="1:26" s="3" customFormat="1" ht="13.8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Z346" s="6"/>
    </row>
    <row r="347" spans="1:26" s="3" customFormat="1" ht="13.8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Z347" s="6"/>
    </row>
    <row r="348" spans="1:26" s="3" customFormat="1" ht="13.8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Z348" s="6"/>
    </row>
    <row r="349" spans="1:26" s="3" customFormat="1" ht="13.8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Z349" s="6"/>
    </row>
    <row r="350" spans="1:26" s="3" customFormat="1" ht="13.8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Z350" s="6"/>
    </row>
    <row r="351" spans="1:26" s="3" customFormat="1" ht="13.8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Z351" s="6"/>
    </row>
    <row r="352" spans="1:26" s="3" customFormat="1" ht="13.8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Z352" s="6"/>
    </row>
    <row r="353" spans="1:26" s="3" customFormat="1" ht="13.8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Z353" s="6"/>
    </row>
    <row r="354" spans="1:26" s="3" customFormat="1" ht="13.8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Z354" s="6"/>
    </row>
    <row r="355" spans="1:26" s="3" customFormat="1" ht="13.8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Z355" s="6"/>
    </row>
    <row r="356" spans="1:26" s="3" customFormat="1" ht="13.8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Z356" s="6"/>
    </row>
    <row r="357" spans="1:26" s="3" customFormat="1" ht="13.8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Z357" s="6"/>
    </row>
    <row r="358" spans="1:26" s="3" customFormat="1" ht="13.8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Z358" s="6"/>
    </row>
    <row r="359" spans="1:26" s="3" customFormat="1" ht="13.8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Z359" s="6"/>
    </row>
    <row r="360" spans="1:26" s="3" customFormat="1" ht="13.8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Z360" s="6"/>
    </row>
    <row r="361" spans="1:26" s="3" customFormat="1" ht="13.8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Z361" s="6"/>
    </row>
    <row r="362" spans="1:26" s="3" customFormat="1" ht="13.8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Z362" s="6"/>
    </row>
    <row r="363" spans="1:26" s="3" customFormat="1" ht="13.8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Z363" s="6"/>
    </row>
    <row r="364" spans="1:26" s="3" customFormat="1" ht="13.8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Z364" s="6"/>
    </row>
    <row r="365" spans="1:26" s="3" customFormat="1" ht="13.8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Z365" s="6"/>
    </row>
    <row r="366" spans="1:26" s="3" customFormat="1" ht="13.8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Z366" s="6"/>
    </row>
    <row r="367" spans="1:26" s="3" customFormat="1" ht="13.8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Z367" s="6"/>
    </row>
    <row r="368" spans="1:26" s="3" customFormat="1" ht="13.8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Z368" s="6"/>
    </row>
    <row r="369" spans="1:26" s="3" customFormat="1" ht="13.8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Z369" s="6"/>
    </row>
    <row r="370" spans="1:26" s="3" customFormat="1" ht="13.8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Z370" s="6"/>
    </row>
    <row r="371" spans="1:26" s="3" customFormat="1" ht="13.8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Z371" s="6"/>
    </row>
    <row r="372" spans="1:26" s="3" customFormat="1" ht="13.8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Z372" s="6"/>
    </row>
    <row r="373" spans="1:26" s="3" customFormat="1" ht="13.8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Z373" s="6"/>
    </row>
    <row r="374" spans="1:26" s="3" customFormat="1" ht="13.8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Z374" s="6"/>
    </row>
    <row r="375" spans="1:26" s="3" customFormat="1" ht="13.8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Z375" s="6"/>
    </row>
    <row r="376" spans="1:26" s="3" customFormat="1" ht="13.8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Z376" s="6"/>
    </row>
    <row r="377" spans="1:26" s="3" customFormat="1" ht="13.8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Z377" s="6"/>
    </row>
    <row r="378" spans="1:26" s="3" customFormat="1" ht="13.8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Z378" s="6"/>
    </row>
    <row r="379" spans="1:26" s="3" customFormat="1" ht="13.8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Z379" s="6"/>
    </row>
    <row r="380" spans="1:26" s="3" customFormat="1" ht="13.8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Z380" s="6"/>
    </row>
    <row r="381" spans="1:26" s="3" customFormat="1" ht="13.8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Z381" s="6"/>
    </row>
    <row r="382" spans="1:26" s="3" customFormat="1" ht="13.8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Z382" s="6"/>
    </row>
    <row r="383" spans="1:26" s="3" customFormat="1" ht="13.8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Z383" s="6"/>
    </row>
    <row r="384" spans="1:26" s="3" customFormat="1" ht="13.8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Z384" s="6"/>
    </row>
    <row r="385" spans="1:26" s="3" customFormat="1" ht="13.8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Z385" s="6"/>
    </row>
    <row r="386" spans="1:26" s="3" customFormat="1" ht="13.8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Z386" s="6"/>
    </row>
    <row r="387" spans="1:26" s="3" customFormat="1" ht="13.8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Z387" s="6"/>
    </row>
    <row r="388" spans="1:26" s="3" customFormat="1" ht="13.8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Z388" s="6"/>
    </row>
    <row r="389" spans="1:26" s="3" customFormat="1" ht="13.8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Z389" s="6"/>
    </row>
    <row r="390" spans="1:26" s="3" customFormat="1" ht="13.8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Z390" s="6"/>
    </row>
    <row r="391" spans="1:26" s="3" customFormat="1" ht="13.8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Z391" s="6"/>
    </row>
    <row r="392" spans="1:26" s="3" customFormat="1" ht="13.8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Z392" s="6"/>
    </row>
    <row r="393" spans="1:26" s="3" customFormat="1" ht="13.8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Z393" s="6"/>
    </row>
    <row r="394" spans="1:26" s="3" customFormat="1" ht="13.8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Z394" s="6"/>
    </row>
    <row r="395" spans="1:26" s="3" customFormat="1" ht="13.8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Z395" s="6"/>
    </row>
    <row r="396" spans="1:26" s="3" customFormat="1" ht="13.8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Z396" s="6"/>
    </row>
    <row r="397" spans="1:26" s="3" customFormat="1" ht="13.8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Z397" s="6"/>
    </row>
    <row r="398" spans="1:26" s="3" customFormat="1" ht="13.8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Z398" s="6"/>
    </row>
    <row r="399" spans="1:26" s="3" customFormat="1" ht="13.8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Z399" s="6"/>
    </row>
    <row r="400" spans="1:26" s="3" customFormat="1" ht="13.8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Z400" s="6"/>
    </row>
    <row r="401" spans="1:26" s="3" customFormat="1" ht="13.8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Z401" s="6"/>
    </row>
    <row r="402" spans="1:26" s="3" customFormat="1" ht="13.8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Z402" s="6"/>
    </row>
    <row r="403" spans="1:26" s="3" customFormat="1" ht="13.8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Z403" s="6"/>
    </row>
    <row r="404" spans="1:26" s="3" customFormat="1" ht="13.8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Z404" s="6"/>
    </row>
    <row r="405" spans="1:26" s="3" customFormat="1" ht="13.8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Z405" s="6"/>
    </row>
    <row r="406" spans="1:26" s="3" customFormat="1" ht="13.8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Z406" s="6"/>
    </row>
    <row r="407" spans="1:26" s="3" customFormat="1" ht="13.8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Z407" s="6"/>
    </row>
    <row r="408" spans="1:26" s="3" customFormat="1" ht="13.8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Z408" s="6"/>
    </row>
    <row r="409" spans="1:26" s="3" customFormat="1" ht="13.8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Z409" s="6"/>
    </row>
    <row r="410" spans="1:26" s="3" customFormat="1" ht="13.8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Z410" s="6"/>
    </row>
    <row r="411" spans="1:26" s="3" customFormat="1" ht="13.8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Z411" s="6"/>
    </row>
    <row r="412" spans="1:26" s="3" customFormat="1" ht="13.8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Z412" s="6"/>
    </row>
    <row r="413" spans="1:26" s="3" customFormat="1" ht="13.8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Z413" s="6"/>
    </row>
    <row r="414" spans="1:26" s="3" customFormat="1" ht="13.8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Z414" s="6"/>
    </row>
    <row r="415" spans="1:26" s="3" customFormat="1" ht="13.8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Z415" s="6"/>
    </row>
    <row r="416" spans="1:26" s="3" customFormat="1" ht="13.8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Z416" s="6"/>
    </row>
    <row r="417" spans="1:26" s="3" customFormat="1" ht="13.8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Z417" s="6"/>
    </row>
    <row r="418" spans="1:26" s="3" customFormat="1" ht="13.8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Z418" s="6"/>
    </row>
    <row r="419" spans="1:26" s="3" customFormat="1" ht="13.8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Z419" s="6"/>
    </row>
    <row r="420" spans="1:26" s="3" customFormat="1" ht="13.8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Z420" s="6"/>
    </row>
    <row r="421" spans="1:26" s="3" customFormat="1" ht="13.8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Z421" s="6"/>
    </row>
    <row r="422" spans="1:26" s="3" customFormat="1" ht="13.8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Z422" s="6"/>
    </row>
    <row r="423" spans="1:26" s="3" customFormat="1" ht="13.8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Z423" s="6"/>
    </row>
    <row r="424" spans="1:26" s="3" customFormat="1" ht="13.8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Z424" s="6"/>
    </row>
    <row r="425" spans="1:26" s="3" customFormat="1" ht="13.8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Z425" s="6"/>
    </row>
    <row r="426" spans="1:26" s="3" customFormat="1" ht="13.8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Z426" s="6"/>
    </row>
    <row r="427" spans="1:26" s="3" customFormat="1" ht="13.8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Z427" s="6"/>
    </row>
    <row r="428" spans="1:26" s="3" customFormat="1" ht="13.8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Z428" s="6"/>
    </row>
    <row r="429" spans="1:26" s="3" customFormat="1" ht="13.8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Z429" s="6"/>
    </row>
    <row r="430" spans="1:26" s="3" customFormat="1" ht="13.8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Z430" s="6"/>
    </row>
    <row r="431" spans="1:26" s="3" customFormat="1" ht="13.8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Z431" s="6"/>
    </row>
    <row r="432" spans="1:26" s="3" customFormat="1" ht="13.8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Z432" s="6"/>
    </row>
    <row r="433" spans="1:26" s="3" customFormat="1" ht="13.8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Z433" s="6"/>
    </row>
    <row r="434" spans="1:26" s="3" customFormat="1" ht="13.8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Z434" s="6"/>
    </row>
    <row r="435" spans="1:26" s="3" customFormat="1" ht="13.8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Z435" s="6"/>
    </row>
    <row r="436" spans="1:26" s="3" customFormat="1" ht="13.8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Z436" s="6"/>
    </row>
    <row r="437" spans="1:26" s="3" customFormat="1" ht="13.8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Z437" s="6"/>
    </row>
    <row r="438" spans="1:26" s="3" customFormat="1" ht="13.8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Z438" s="6"/>
    </row>
    <row r="439" spans="1:26" s="3" customFormat="1" ht="13.8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Z439" s="6"/>
    </row>
    <row r="440" spans="1:26" s="3" customFormat="1" ht="13.8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Z440" s="6"/>
    </row>
    <row r="441" spans="1:26" s="3" customFormat="1" ht="13.8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Z441" s="6"/>
    </row>
    <row r="442" spans="1:26" s="3" customFormat="1" ht="13.8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Z442" s="6"/>
    </row>
    <row r="443" spans="1:26" s="3" customFormat="1" ht="13.8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Z443" s="6"/>
    </row>
    <row r="444" spans="1:26" s="3" customFormat="1" ht="13.8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Z444" s="6"/>
    </row>
    <row r="445" spans="1:26" s="3" customFormat="1" ht="13.8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Z445" s="6"/>
    </row>
    <row r="446" spans="1:26" s="3" customFormat="1" ht="13.8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Z446" s="6"/>
    </row>
    <row r="447" spans="1:26" s="3" customFormat="1" ht="13.8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Z447" s="6"/>
    </row>
    <row r="448" spans="1:26" s="3" customFormat="1" ht="13.8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Z448" s="6"/>
    </row>
    <row r="449" spans="1:26" s="3" customFormat="1" ht="13.8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Z449" s="6"/>
    </row>
    <row r="450" spans="1:26" s="3" customFormat="1" ht="13.8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Z450" s="6"/>
    </row>
    <row r="451" spans="1:26" s="3" customFormat="1" ht="13.8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Z451" s="6"/>
    </row>
    <row r="452" spans="1:26" s="3" customFormat="1" ht="13.8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Z452" s="6"/>
    </row>
    <row r="453" spans="1:26" s="3" customFormat="1" ht="13.8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Z453" s="6"/>
    </row>
    <row r="454" spans="1:26" s="3" customFormat="1" ht="13.8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Z454" s="6"/>
    </row>
    <row r="455" spans="1:26" s="3" customFormat="1" ht="13.8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Z455" s="6"/>
    </row>
    <row r="456" spans="1:26" s="3" customFormat="1" ht="13.8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Z456" s="6"/>
    </row>
    <row r="457" spans="1:26" s="3" customFormat="1" ht="13.8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Z457" s="6"/>
    </row>
    <row r="458" spans="1:26" s="3" customFormat="1" ht="13.8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Z458" s="6"/>
    </row>
    <row r="459" spans="1:26" s="3" customFormat="1" ht="13.8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Z459" s="6"/>
    </row>
    <row r="460" spans="1:26" s="3" customFormat="1" ht="13.8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Z460" s="6"/>
    </row>
    <row r="461" spans="1:26" s="3" customFormat="1" ht="13.8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Z461" s="6"/>
    </row>
    <row r="462" spans="1:26" s="3" customFormat="1" ht="13.8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Z462" s="6"/>
    </row>
    <row r="463" spans="1:26" s="3" customFormat="1" ht="13.8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Z463" s="6"/>
    </row>
    <row r="464" spans="1:26" s="3" customFormat="1" ht="13.8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Z464" s="6"/>
    </row>
    <row r="465" spans="1:32" s="3" customFormat="1" ht="13.8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Z465" s="6"/>
    </row>
    <row r="466" spans="1:32" s="3" customFormat="1" ht="13.8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Z466" s="6"/>
      <c r="AA466" s="7"/>
      <c r="AB466" s="7"/>
      <c r="AC466" s="8"/>
      <c r="AD466" s="7"/>
      <c r="AE466" s="7"/>
      <c r="AF466" s="8"/>
    </row>
    <row r="467" spans="1:32" s="3" customFormat="1" ht="13.8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Z467" s="6"/>
    </row>
    <row r="468" spans="1:32" s="3" customFormat="1" ht="13.8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Z468" s="6"/>
    </row>
    <row r="469" spans="1:32" s="3" customFormat="1" ht="13.8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Z469" s="6"/>
    </row>
    <row r="470" spans="1:32" s="3" customFormat="1" ht="13.8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Z470" s="6"/>
    </row>
    <row r="471" spans="1:32" s="3" customFormat="1" ht="13.8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Z471" s="6"/>
    </row>
    <row r="472" spans="1:32" s="3" customFormat="1" ht="13.8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Z472" s="6"/>
    </row>
    <row r="473" spans="1:32" s="3" customFormat="1" ht="13.8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Z473" s="6"/>
    </row>
    <row r="474" spans="1:32" s="3" customFormat="1" ht="13.8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Z474" s="6"/>
    </row>
    <row r="475" spans="1:32" s="3" customFormat="1" ht="13.8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Z475" s="6"/>
      <c r="AA475" s="7"/>
      <c r="AB475" s="7"/>
      <c r="AC475" s="8"/>
      <c r="AD475" s="7"/>
      <c r="AE475" s="7"/>
      <c r="AF475" s="8"/>
    </row>
    <row r="476" spans="1:32" s="3" customFormat="1" ht="13.8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Z476" s="6"/>
    </row>
    <row r="477" spans="1:32" s="3" customFormat="1" ht="13.8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Z477" s="6"/>
    </row>
    <row r="478" spans="1:32" s="3" customFormat="1" ht="13.8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Z478" s="6"/>
    </row>
    <row r="479" spans="1:32" s="3" customFormat="1" ht="13.8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Z479" s="6"/>
    </row>
    <row r="480" spans="1:32" s="3" customFormat="1" ht="13.8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Z480" s="6"/>
    </row>
    <row r="481" spans="1:26" s="3" customFormat="1" ht="13.8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Z481" s="6"/>
    </row>
    <row r="482" spans="1:26" s="3" customFormat="1" ht="13.8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Z482" s="6"/>
    </row>
    <row r="483" spans="1:26" s="3" customFormat="1" ht="13.8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Z483" s="6"/>
    </row>
    <row r="484" spans="1:26" s="3" customFormat="1" ht="13.8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Z484" s="6"/>
    </row>
    <row r="485" spans="1:26" s="3" customFormat="1" ht="13.8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Z485" s="6"/>
    </row>
    <row r="486" spans="1:26" s="3" customFormat="1" ht="13.8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Z486" s="6"/>
    </row>
    <row r="487" spans="1:26" s="3" customFormat="1" ht="13.8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Z487" s="6"/>
    </row>
    <row r="488" spans="1:26" s="3" customFormat="1" ht="13.8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Z488" s="6"/>
    </row>
    <row r="489" spans="1:26" s="3" customFormat="1" ht="13.8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Z489" s="6"/>
    </row>
    <row r="490" spans="1:26" s="3" customFormat="1" ht="13.8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Z490" s="6"/>
    </row>
    <row r="491" spans="1:26" s="3" customFormat="1" ht="13.8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Z491" s="6"/>
    </row>
    <row r="492" spans="1:26" s="3" customFormat="1" ht="13.8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Z492" s="6"/>
    </row>
    <row r="493" spans="1:26" s="3" customFormat="1" ht="13.8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Z493" s="6"/>
    </row>
    <row r="494" spans="1:26" s="3" customFormat="1" ht="13.8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Z494" s="6"/>
    </row>
    <row r="495" spans="1:26" s="3" customFormat="1" ht="13.8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Z495" s="6"/>
    </row>
    <row r="496" spans="1:26" s="3" customFormat="1" ht="13.8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Z496" s="6"/>
    </row>
    <row r="497" spans="1:26" s="3" customFormat="1" ht="13.8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Z497" s="6"/>
    </row>
    <row r="498" spans="1:26" s="3" customFormat="1" ht="13.8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Z498" s="6"/>
    </row>
    <row r="499" spans="1:26" s="3" customFormat="1" ht="13.8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Z499" s="6"/>
    </row>
    <row r="500" spans="1:26" s="3" customFormat="1" ht="13.8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Z500" s="6"/>
    </row>
    <row r="501" spans="1:26" s="3" customFormat="1" ht="13.8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Z501" s="6"/>
    </row>
    <row r="502" spans="1:26" s="3" customFormat="1" ht="13.8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Z502" s="6"/>
    </row>
    <row r="503" spans="1:26" s="3" customFormat="1" ht="13.8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Z503" s="6"/>
    </row>
    <row r="504" spans="1:26" s="3" customFormat="1" ht="13.8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Z504" s="6"/>
    </row>
    <row r="505" spans="1:26" s="3" customFormat="1" ht="13.8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Z505" s="6"/>
    </row>
    <row r="506" spans="1:26" s="3" customFormat="1" ht="13.8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Z506" s="6"/>
    </row>
    <row r="507" spans="1:26" s="3" customFormat="1" ht="13.8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Z507" s="6"/>
    </row>
    <row r="508" spans="1:26" s="3" customFormat="1" ht="13.8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Z508" s="6"/>
    </row>
    <row r="509" spans="1:26" s="3" customFormat="1" ht="13.8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Z509" s="6"/>
    </row>
    <row r="510" spans="1:26" s="3" customFormat="1" ht="13.8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Z510" s="6"/>
    </row>
    <row r="511" spans="1:26" s="3" customFormat="1" ht="13.8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Z511" s="6"/>
    </row>
    <row r="512" spans="1:26" s="3" customFormat="1" ht="13.8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Z512" s="6"/>
    </row>
    <row r="513" spans="1:26" s="3" customFormat="1" ht="13.8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Z513" s="6"/>
    </row>
    <row r="514" spans="1:26" s="3" customFormat="1" ht="13.8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Z514" s="6"/>
    </row>
    <row r="515" spans="1:26" s="3" customFormat="1" ht="13.8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Z515" s="6"/>
    </row>
    <row r="516" spans="1:26" s="3" customFormat="1" ht="13.8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Z516" s="6"/>
    </row>
    <row r="517" spans="1:26" s="3" customFormat="1" ht="13.8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Z517" s="6"/>
    </row>
    <row r="518" spans="1:26" s="3" customFormat="1" ht="13.8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Z518" s="6"/>
    </row>
    <row r="519" spans="1:26" s="3" customFormat="1" ht="13.8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Z519" s="6"/>
    </row>
    <row r="520" spans="1:26" s="3" customFormat="1" ht="13.8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Z520" s="6"/>
    </row>
    <row r="521" spans="1:26" s="3" customFormat="1" ht="13.8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Z521" s="6"/>
    </row>
    <row r="522" spans="1:26" s="3" customFormat="1" ht="13.8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Z522" s="6"/>
    </row>
    <row r="523" spans="1:26" s="3" customFormat="1" ht="13.8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Z523" s="6"/>
    </row>
    <row r="524" spans="1:26" s="3" customFormat="1" ht="13.8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Z524" s="6"/>
    </row>
    <row r="525" spans="1:26" s="3" customFormat="1" ht="13.8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Z525" s="6"/>
    </row>
    <row r="526" spans="1:26" s="3" customFormat="1" ht="13.8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Z526" s="6"/>
    </row>
    <row r="527" spans="1:26" s="3" customFormat="1" ht="13.8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Z527" s="6"/>
    </row>
    <row r="528" spans="1:26" s="3" customFormat="1" ht="13.8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Z528" s="6"/>
    </row>
    <row r="529" spans="1:26" s="3" customFormat="1" ht="13.8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Z529" s="6"/>
    </row>
    <row r="530" spans="1:26" s="3" customFormat="1" ht="13.8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Z530" s="6"/>
    </row>
    <row r="531" spans="1:26" s="3" customFormat="1" ht="13.8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Z531" s="6"/>
    </row>
    <row r="532" spans="1:26" s="3" customFormat="1" ht="13.8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Z532" s="6"/>
    </row>
    <row r="533" spans="1:26" s="3" customFormat="1" ht="13.8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Z533" s="6"/>
    </row>
    <row r="534" spans="1:26" s="3" customFormat="1" ht="13.8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Z534" s="6"/>
    </row>
    <row r="535" spans="1:26" s="3" customFormat="1" ht="13.8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Z535" s="6"/>
    </row>
    <row r="536" spans="1:26" s="3" customFormat="1" ht="13.8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Z536" s="6"/>
    </row>
    <row r="537" spans="1:26" s="3" customFormat="1" ht="13.8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Z537" s="6"/>
    </row>
    <row r="538" spans="1:26" s="3" customFormat="1" ht="13.8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Z538" s="6"/>
    </row>
    <row r="539" spans="1:26" s="3" customFormat="1" ht="13.8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Z539" s="6"/>
    </row>
    <row r="540" spans="1:26" s="3" customFormat="1" ht="13.8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Z540" s="6"/>
    </row>
    <row r="541" spans="1:26" s="3" customFormat="1" ht="13.8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Z541" s="6"/>
    </row>
    <row r="542" spans="1:26" s="3" customFormat="1" ht="13.8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Z542" s="6"/>
    </row>
    <row r="543" spans="1:26" s="3" customFormat="1" ht="13.8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Z543" s="6"/>
    </row>
    <row r="544" spans="1:26" s="3" customFormat="1" ht="13.8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Z544" s="6"/>
    </row>
    <row r="545" spans="1:26" s="3" customFormat="1" ht="13.8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Z545" s="6"/>
    </row>
    <row r="546" spans="1:26" s="3" customFormat="1" ht="13.8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Z546" s="6"/>
    </row>
    <row r="547" spans="1:26" s="3" customFormat="1" ht="13.8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Z547" s="6"/>
    </row>
    <row r="548" spans="1:26" s="3" customFormat="1" ht="13.8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Z548" s="6"/>
    </row>
    <row r="549" spans="1:26" s="3" customFormat="1" ht="13.8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Z549" s="6"/>
    </row>
    <row r="550" spans="1:26" s="3" customFormat="1" ht="13.8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Z550" s="6"/>
    </row>
    <row r="551" spans="1:26" s="3" customFormat="1" ht="13.8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Z551" s="6"/>
    </row>
    <row r="552" spans="1:26" s="3" customFormat="1" ht="13.8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Z552" s="6"/>
    </row>
    <row r="553" spans="1:26" s="3" customFormat="1" ht="13.8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Z553" s="6"/>
    </row>
    <row r="554" spans="1:26" s="3" customFormat="1" ht="13.8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Z554" s="6"/>
    </row>
    <row r="555" spans="1:26" s="3" customFormat="1" ht="13.8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Z555" s="6"/>
    </row>
    <row r="556" spans="1:26" s="3" customFormat="1" ht="13.8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Z556" s="6"/>
    </row>
    <row r="557" spans="1:26" s="3" customFormat="1" ht="13.8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Z557" s="6"/>
    </row>
    <row r="558" spans="1:26" s="3" customFormat="1" ht="13.8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Z558" s="6"/>
    </row>
    <row r="559" spans="1:26" s="3" customFormat="1" ht="13.8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Z559" s="6"/>
    </row>
    <row r="560" spans="1:26" s="3" customFormat="1" ht="13.8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Z560" s="6"/>
    </row>
    <row r="561" spans="1:32" s="3" customFormat="1" ht="13.8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Z561" s="6"/>
    </row>
    <row r="562" spans="1:32" s="3" customFormat="1" ht="13.8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Z562" s="6"/>
    </row>
    <row r="563" spans="1:32" s="3" customFormat="1" ht="13.8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Z563" s="6"/>
    </row>
    <row r="564" spans="1:32" s="3" customFormat="1" ht="13.8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Z564" s="6"/>
    </row>
    <row r="565" spans="1:32" s="3" customFormat="1" ht="13.8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Z565" s="6"/>
      <c r="AA565" s="7"/>
      <c r="AB565" s="7"/>
      <c r="AC565" s="8"/>
      <c r="AD565" s="7"/>
      <c r="AE565" s="7"/>
      <c r="AF565" s="8"/>
    </row>
    <row r="566" spans="1:32" s="3" customFormat="1" ht="13.8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Z566" s="6"/>
    </row>
    <row r="567" spans="1:32" s="3" customFormat="1" ht="13.8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Z567" s="6"/>
    </row>
    <row r="568" spans="1:32" s="3" customFormat="1" ht="13.8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Z568" s="6"/>
    </row>
    <row r="569" spans="1:32" s="3" customFormat="1" ht="13.8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Z569" s="6"/>
    </row>
    <row r="570" spans="1:32" s="3" customFormat="1" ht="13.8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Z570" s="6"/>
    </row>
    <row r="571" spans="1:32" s="3" customFormat="1" ht="13.8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Z571" s="6"/>
    </row>
    <row r="572" spans="1:32" s="3" customFormat="1" ht="13.8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Z572" s="6"/>
    </row>
    <row r="573" spans="1:32" s="3" customFormat="1" ht="13.8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Z573" s="6"/>
    </row>
    <row r="574" spans="1:32" s="3" customFormat="1" ht="13.8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Z574" s="6"/>
    </row>
    <row r="575" spans="1:32" s="3" customFormat="1" ht="13.8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Z575" s="6"/>
    </row>
    <row r="576" spans="1:32" s="3" customFormat="1" ht="13.8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Z576" s="6"/>
    </row>
    <row r="577" spans="1:26" s="3" customFormat="1" ht="13.8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Z577" s="6"/>
    </row>
    <row r="578" spans="1:26" s="3" customFormat="1" ht="13.8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Z578" s="6"/>
    </row>
    <row r="579" spans="1:26" s="3" customFormat="1" ht="13.8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Z579" s="6"/>
    </row>
    <row r="580" spans="1:26" s="3" customFormat="1" ht="13.8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Z580" s="6"/>
    </row>
    <row r="581" spans="1:26" s="3" customFormat="1" ht="13.8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Z581" s="6"/>
    </row>
    <row r="582" spans="1:26" s="3" customFormat="1" ht="13.8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Z582" s="6"/>
    </row>
    <row r="583" spans="1:26" s="3" customFormat="1" ht="13.8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Z583" s="6"/>
    </row>
    <row r="584" spans="1:26" s="3" customFormat="1" ht="13.8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Z584" s="6"/>
    </row>
    <row r="585" spans="1:26" s="3" customFormat="1" ht="13.8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Z585" s="6"/>
    </row>
    <row r="586" spans="1:26" s="3" customFormat="1" ht="13.8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Z586" s="6"/>
    </row>
    <row r="587" spans="1:26" s="3" customFormat="1" ht="13.8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Z587" s="6"/>
    </row>
    <row r="588" spans="1:26" s="3" customFormat="1" ht="13.8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Z588" s="6"/>
    </row>
    <row r="589" spans="1:26" s="3" customFormat="1" ht="13.8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Z589" s="6"/>
    </row>
    <row r="590" spans="1:26" s="3" customFormat="1" ht="13.8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Z590" s="6"/>
    </row>
    <row r="591" spans="1:26" s="3" customFormat="1" ht="13.8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Z591" s="6"/>
    </row>
    <row r="592" spans="1:26" s="3" customFormat="1" ht="13.8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Z592" s="6"/>
    </row>
    <row r="593" spans="1:26" s="3" customFormat="1" ht="13.8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Z593" s="6"/>
    </row>
    <row r="594" spans="1:26" s="3" customFormat="1" ht="13.8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Z594" s="6"/>
    </row>
    <row r="595" spans="1:26" s="3" customFormat="1" ht="13.8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Z595" s="6"/>
    </row>
    <row r="596" spans="1:26" s="3" customFormat="1" ht="13.8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Z596" s="6"/>
    </row>
    <row r="597" spans="1:26" s="3" customFormat="1" ht="13.8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Z597" s="6"/>
    </row>
    <row r="598" spans="1:26" s="3" customFormat="1" ht="13.8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Z598" s="6"/>
    </row>
    <row r="599" spans="1:26" s="3" customFormat="1" ht="13.8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Z599" s="6"/>
    </row>
    <row r="600" spans="1:26" s="3" customFormat="1" ht="13.8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Z600" s="6"/>
    </row>
    <row r="601" spans="1:26" s="3" customFormat="1" ht="13.8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Z601" s="6"/>
    </row>
    <row r="602" spans="1:26" s="3" customFormat="1" ht="13.8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Z602" s="6"/>
    </row>
    <row r="603" spans="1:26" s="3" customFormat="1" ht="13.8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Z603" s="6"/>
    </row>
    <row r="604" spans="1:26" s="3" customFormat="1" ht="13.8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Z604" s="6"/>
    </row>
    <row r="605" spans="1:26" s="3" customFormat="1" ht="13.8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Z605" s="6"/>
    </row>
    <row r="606" spans="1:26" s="3" customFormat="1" ht="13.8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Z606" s="6"/>
    </row>
    <row r="607" spans="1:26" s="3" customFormat="1" ht="13.8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Z607" s="6"/>
    </row>
    <row r="608" spans="1:26" s="3" customFormat="1" ht="13.8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Z608" s="6"/>
    </row>
    <row r="609" spans="1:26" s="3" customFormat="1" ht="13.8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Z609" s="6"/>
    </row>
    <row r="610" spans="1:26" s="3" customFormat="1" ht="13.8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Z610" s="6"/>
    </row>
    <row r="611" spans="1:26" s="3" customFormat="1" ht="13.8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Z611" s="6"/>
    </row>
    <row r="612" spans="1:26" s="3" customFormat="1" ht="13.8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Z612" s="6"/>
    </row>
    <row r="613" spans="1:26" s="3" customFormat="1" ht="13.8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Z613" s="6"/>
    </row>
    <row r="614" spans="1:26" s="3" customFormat="1" ht="13.8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Z614" s="6"/>
    </row>
    <row r="615" spans="1:26" s="3" customFormat="1" ht="13.8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Z615" s="6"/>
    </row>
    <row r="616" spans="1:26" s="3" customFormat="1" ht="13.8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Z616" s="6"/>
    </row>
    <row r="617" spans="1:26" s="3" customFormat="1" ht="13.8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Z617" s="6"/>
    </row>
    <row r="618" spans="1:26" s="3" customFormat="1" ht="13.8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Z618" s="6"/>
    </row>
    <row r="619" spans="1:26" s="3" customFormat="1" ht="13.8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Z619" s="6"/>
    </row>
    <row r="620" spans="1:26" s="3" customFormat="1" ht="13.8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Z620" s="6"/>
    </row>
    <row r="621" spans="1:26" s="3" customFormat="1" ht="13.8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Z621" s="6"/>
    </row>
    <row r="622" spans="1:26" s="3" customFormat="1" ht="13.8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Z622" s="6"/>
    </row>
    <row r="623" spans="1:26" s="3" customFormat="1" ht="13.8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Z623" s="6"/>
    </row>
    <row r="624" spans="1:26" s="3" customFormat="1" ht="13.8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Z624" s="6"/>
    </row>
    <row r="625" spans="1:26" s="3" customFormat="1" ht="13.8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Z625" s="6"/>
    </row>
    <row r="626" spans="1:26" s="3" customFormat="1" ht="13.8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Z626" s="6"/>
    </row>
    <row r="627" spans="1:26" s="3" customFormat="1" ht="13.8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Z627" s="6"/>
    </row>
    <row r="628" spans="1:26" s="3" customFormat="1" ht="13.8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Z628" s="6"/>
    </row>
    <row r="629" spans="1:26" s="3" customFormat="1" ht="13.8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Z629" s="6"/>
    </row>
    <row r="630" spans="1:26" s="3" customFormat="1" ht="13.8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Z630" s="6"/>
    </row>
    <row r="631" spans="1:26" s="3" customFormat="1" ht="13.8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Z631" s="6"/>
    </row>
    <row r="632" spans="1:26" s="3" customFormat="1" ht="13.8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Z632" s="6"/>
    </row>
    <row r="633" spans="1:26" s="3" customFormat="1" ht="13.8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Z633" s="6"/>
    </row>
    <row r="634" spans="1:26" s="3" customFormat="1" ht="13.8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Z634" s="6"/>
    </row>
    <row r="635" spans="1:26" s="3" customFormat="1" ht="13.8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Z635" s="6"/>
    </row>
    <row r="636" spans="1:26" s="3" customFormat="1" ht="13.8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Z636" s="6"/>
    </row>
    <row r="637" spans="1:26" s="3" customFormat="1" ht="13.8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Z637" s="6"/>
    </row>
    <row r="638" spans="1:26" s="3" customFormat="1" ht="13.8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Z638" s="6"/>
    </row>
    <row r="639" spans="1:26" s="3" customFormat="1" ht="13.8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Z639" s="6"/>
    </row>
    <row r="640" spans="1:26" s="3" customFormat="1" ht="13.8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Z640" s="6"/>
    </row>
    <row r="641" spans="1:26" s="3" customFormat="1" ht="13.8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Z641" s="6"/>
    </row>
    <row r="642" spans="1:26" s="3" customFormat="1" ht="13.8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Z642" s="6"/>
    </row>
    <row r="643" spans="1:26" s="3" customFormat="1" ht="13.8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Z643" s="6"/>
    </row>
    <row r="644" spans="1:26" s="3" customFormat="1" ht="13.8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Z644" s="6"/>
    </row>
    <row r="645" spans="1:26" s="3" customFormat="1" ht="13.8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Z645" s="6"/>
    </row>
    <row r="646" spans="1:26" s="3" customFormat="1" ht="13.8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Z646" s="6"/>
    </row>
    <row r="647" spans="1:26" s="3" customFormat="1" ht="13.8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Z647" s="6"/>
    </row>
    <row r="648" spans="1:26" s="3" customFormat="1" ht="13.8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Z648" s="6"/>
    </row>
    <row r="649" spans="1:26" s="3" customFormat="1" ht="13.8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Z649" s="6"/>
    </row>
    <row r="650" spans="1:26" s="3" customFormat="1" ht="13.8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Z650" s="6"/>
    </row>
    <row r="651" spans="1:26" s="3" customFormat="1" ht="13.8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Z651" s="6"/>
    </row>
    <row r="652" spans="1:26" s="3" customFormat="1" ht="13.8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Z652" s="6"/>
    </row>
    <row r="653" spans="1:26" s="3" customFormat="1" ht="13.8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Z653" s="6"/>
    </row>
    <row r="654" spans="1:26" s="3" customFormat="1" ht="13.8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Z654" s="6"/>
    </row>
    <row r="655" spans="1:26" s="3" customFormat="1" ht="13.8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Z655" s="6"/>
    </row>
    <row r="656" spans="1:26" s="3" customFormat="1" ht="13.8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Z656" s="6"/>
    </row>
    <row r="657" spans="1:32" s="3" customFormat="1" ht="13.8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Z657" s="6"/>
    </row>
    <row r="658" spans="1:32" s="3" customFormat="1" ht="13.8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Z658" s="6"/>
    </row>
    <row r="659" spans="1:32" s="3" customFormat="1" ht="13.8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Z659" s="6"/>
    </row>
    <row r="660" spans="1:32" s="3" customFormat="1" ht="13.8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Z660" s="6"/>
    </row>
    <row r="661" spans="1:32" s="3" customFormat="1" ht="13.8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Z661" s="6"/>
    </row>
    <row r="662" spans="1:32" s="3" customFormat="1" ht="13.8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Z662" s="6"/>
    </row>
    <row r="663" spans="1:32" s="3" customFormat="1" ht="13.8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Z663" s="6"/>
    </row>
    <row r="664" spans="1:32" s="3" customFormat="1" ht="13.8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Z664" s="6"/>
    </row>
    <row r="665" spans="1:32" s="3" customFormat="1" ht="13.8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Z665" s="6"/>
    </row>
    <row r="666" spans="1:32" s="3" customFormat="1" ht="13.8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Z666" s="6"/>
    </row>
    <row r="667" spans="1:32" s="3" customFormat="1" ht="13.8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Z667" s="6"/>
    </row>
    <row r="668" spans="1:32" s="3" customFormat="1" ht="13.8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Z668" s="6"/>
    </row>
    <row r="669" spans="1:32" s="3" customFormat="1" ht="13.8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Z669" s="6"/>
      <c r="AA669" s="7"/>
      <c r="AB669" s="7"/>
      <c r="AC669" s="8"/>
      <c r="AD669" s="7"/>
      <c r="AE669" s="7"/>
      <c r="AF669" s="8"/>
    </row>
    <row r="670" spans="1:32" s="3" customFormat="1" ht="13.8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Z670" s="6"/>
    </row>
    <row r="671" spans="1:32" s="3" customFormat="1" ht="13.8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Z671" s="6"/>
    </row>
    <row r="672" spans="1:32" s="3" customFormat="1" ht="13.8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Z672" s="6"/>
    </row>
    <row r="673" spans="1:32" s="3" customFormat="1" ht="13.8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Z673" s="6"/>
    </row>
    <row r="674" spans="1:32" s="3" customFormat="1" ht="13.8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Z674" s="6"/>
    </row>
    <row r="675" spans="1:32" s="3" customFormat="1" ht="13.8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Z675" s="6"/>
    </row>
    <row r="676" spans="1:32" s="3" customFormat="1" ht="13.8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Z676" s="6"/>
    </row>
    <row r="677" spans="1:32" s="3" customFormat="1" ht="13.8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Z677" s="6"/>
    </row>
    <row r="678" spans="1:32" s="3" customFormat="1" ht="13.8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Z678" s="6"/>
    </row>
    <row r="679" spans="1:32" s="3" customFormat="1" ht="13.8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Z679" s="6"/>
    </row>
    <row r="680" spans="1:32" s="3" customFormat="1" ht="13.8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Z680" s="6"/>
    </row>
    <row r="681" spans="1:32" s="3" customFormat="1" ht="13.8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Z681" s="6"/>
    </row>
    <row r="682" spans="1:32" s="3" customFormat="1" ht="13.8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Z682" s="6"/>
    </row>
    <row r="683" spans="1:32" s="3" customFormat="1" ht="13.8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Z683" s="6"/>
    </row>
    <row r="684" spans="1:32" s="3" customFormat="1" ht="13.8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Z684" s="6"/>
    </row>
    <row r="685" spans="1:32" s="3" customFormat="1" ht="13.8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Z685" s="6"/>
    </row>
    <row r="686" spans="1:32" s="3" customFormat="1" ht="13.8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Z686" s="6"/>
      <c r="AA686" s="7"/>
      <c r="AB686" s="7"/>
      <c r="AC686" s="8"/>
      <c r="AD686" s="7"/>
      <c r="AE686" s="7"/>
      <c r="AF686" s="8"/>
    </row>
    <row r="687" spans="1:32" s="3" customFormat="1" ht="13.8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Z687" s="6"/>
    </row>
    <row r="688" spans="1:32" s="3" customFormat="1" ht="13.8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Z688" s="6"/>
    </row>
    <row r="689" spans="1:32" s="3" customFormat="1" ht="13.8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Z689" s="6"/>
    </row>
    <row r="690" spans="1:32" s="3" customFormat="1" ht="13.8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Z690" s="6"/>
    </row>
    <row r="691" spans="1:32" s="3" customFormat="1" ht="13.8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Z691" s="6"/>
    </row>
    <row r="692" spans="1:32" s="3" customFormat="1" ht="13.8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Z692" s="6"/>
    </row>
    <row r="693" spans="1:32" s="3" customFormat="1" ht="13.8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Z693" s="6"/>
    </row>
    <row r="694" spans="1:32" s="3" customFormat="1" ht="13.8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Z694" s="6"/>
    </row>
    <row r="695" spans="1:32" s="7" customFormat="1" ht="19.0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Z695" s="6"/>
      <c r="AA695" s="3"/>
      <c r="AB695" s="3"/>
      <c r="AC695" s="3"/>
      <c r="AD695" s="3"/>
      <c r="AE695" s="3"/>
      <c r="AF695" s="3"/>
    </row>
    <row r="696" spans="1:32" s="7" customFormat="1" ht="19.0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Z696" s="6"/>
      <c r="AA696" s="3"/>
      <c r="AB696" s="3"/>
      <c r="AC696" s="3"/>
      <c r="AD696" s="3"/>
      <c r="AE696" s="3"/>
      <c r="AF696" s="3"/>
    </row>
    <row r="697" spans="1:32" s="7" customFormat="1" ht="19.0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Z697" s="6"/>
      <c r="AA697" s="3"/>
      <c r="AB697" s="3"/>
      <c r="AC697" s="3"/>
      <c r="AD697" s="3"/>
      <c r="AE697" s="3"/>
      <c r="AF697" s="3"/>
    </row>
    <row r="698" spans="1:32" s="7" customFormat="1" ht="19.0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Z698" s="6"/>
      <c r="AA698" s="3"/>
      <c r="AB698" s="3"/>
      <c r="AC698" s="3"/>
      <c r="AD698" s="3"/>
      <c r="AE698" s="3"/>
      <c r="AF698" s="3"/>
    </row>
    <row r="699" spans="1:32" s="7" customFormat="1" ht="19.0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Z699" s="6"/>
      <c r="AA699" s="3"/>
      <c r="AB699" s="3"/>
      <c r="AC699" s="3"/>
      <c r="AD699" s="3"/>
      <c r="AE699" s="3"/>
      <c r="AF699" s="3"/>
    </row>
    <row r="700" spans="1:32" s="7" customFormat="1" ht="19.0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Z700" s="6"/>
      <c r="AA700" s="3"/>
      <c r="AB700" s="3"/>
      <c r="AC700" s="3"/>
      <c r="AD700" s="3"/>
      <c r="AE700" s="3"/>
      <c r="AF700" s="3"/>
    </row>
    <row r="701" spans="1:32" s="7" customFormat="1" ht="19.0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Z701" s="6"/>
      <c r="AA701" s="3"/>
      <c r="AB701" s="3"/>
      <c r="AC701" s="3"/>
      <c r="AD701" s="3"/>
      <c r="AE701" s="3"/>
      <c r="AF701" s="3"/>
    </row>
    <row r="702" spans="1:32" s="7" customFormat="1" ht="19.0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Z702" s="6"/>
      <c r="AA702" s="3"/>
      <c r="AB702" s="3"/>
      <c r="AC702" s="3"/>
      <c r="AD702" s="3"/>
      <c r="AE702" s="3"/>
      <c r="AF702" s="3"/>
    </row>
    <row r="703" spans="1:32" s="7" customFormat="1" ht="19.0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Z703" s="6"/>
      <c r="AA703" s="3"/>
      <c r="AB703" s="3"/>
      <c r="AC703" s="3"/>
      <c r="AD703" s="3"/>
      <c r="AE703" s="3"/>
      <c r="AF703" s="3"/>
    </row>
    <row r="704" spans="1:32" s="3" customFormat="1" ht="13.8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Z704" s="6"/>
    </row>
    <row r="705" spans="1:32" s="3" customFormat="1" ht="13.8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Z705" s="6"/>
    </row>
    <row r="706" spans="1:32" s="3" customFormat="1" ht="13.8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Z706" s="6"/>
    </row>
    <row r="707" spans="1:32" s="3" customFormat="1" ht="13.8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Z707" s="6"/>
    </row>
    <row r="708" spans="1:32" s="3" customFormat="1" ht="13.8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Z708" s="6"/>
    </row>
    <row r="709" spans="1:32" s="3" customFormat="1" ht="13.8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Z709" s="6"/>
    </row>
    <row r="710" spans="1:32" s="3" customFormat="1" ht="13.8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Z710" s="6"/>
    </row>
    <row r="711" spans="1:32" s="3" customFormat="1" ht="13.8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Z711" s="6"/>
    </row>
    <row r="712" spans="1:32" s="3" customFormat="1" ht="13.8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Z712" s="6"/>
    </row>
    <row r="713" spans="1:32" s="3" customFormat="1" ht="13.8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Z713" s="6"/>
    </row>
    <row r="714" spans="1:32" s="3" customFormat="1" ht="13.8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Z714" s="6"/>
    </row>
    <row r="715" spans="1:32" s="3" customFormat="1" ht="13.8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Z715" s="6"/>
    </row>
    <row r="716" spans="1:32" s="3" customFormat="1" ht="13.8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Z716" s="6"/>
    </row>
    <row r="717" spans="1:32" s="3" customFormat="1" ht="13.8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Z717" s="6"/>
    </row>
    <row r="718" spans="1:32" s="3" customFormat="1" ht="13.8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Z718" s="6"/>
    </row>
    <row r="719" spans="1:32" s="3" customFormat="1" ht="13.8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Z719" s="6"/>
      <c r="AA719" s="7"/>
      <c r="AB719" s="7"/>
      <c r="AC719" s="8"/>
      <c r="AD719" s="7"/>
      <c r="AE719" s="7"/>
      <c r="AF719" s="8"/>
    </row>
    <row r="720" spans="1:32" s="3" customFormat="1" ht="13.8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Z720" s="6"/>
      <c r="AA720" s="7"/>
      <c r="AB720" s="7"/>
      <c r="AC720" s="8"/>
      <c r="AD720" s="7"/>
      <c r="AE720" s="7"/>
      <c r="AF720" s="8"/>
    </row>
    <row r="721" spans="1:32" s="3" customFormat="1" ht="13.8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Z721" s="6"/>
    </row>
    <row r="722" spans="1:32" s="3" customFormat="1" ht="13.8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Z722" s="6"/>
    </row>
    <row r="723" spans="1:32" s="3" customFormat="1" ht="13.8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Z723" s="6"/>
      <c r="AA723" s="7"/>
      <c r="AB723" s="7"/>
      <c r="AC723" s="8"/>
      <c r="AD723" s="7"/>
      <c r="AE723" s="7"/>
      <c r="AF723" s="8"/>
    </row>
    <row r="724" spans="1:32" s="3" customFormat="1" ht="13.8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Z724" s="6"/>
    </row>
    <row r="725" spans="1:32" s="3" customFormat="1" ht="13.8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Z725" s="6"/>
    </row>
    <row r="726" spans="1:32" s="3" customFormat="1" ht="13.8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Z726" s="6"/>
    </row>
    <row r="727" spans="1:32" s="3" customFormat="1" ht="13.8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Z727" s="6"/>
    </row>
    <row r="728" spans="1:32" s="3" customFormat="1" ht="13.8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Z728" s="6"/>
      <c r="AA728" s="7"/>
      <c r="AB728" s="7"/>
      <c r="AC728" s="8"/>
      <c r="AD728" s="7"/>
      <c r="AE728" s="7"/>
      <c r="AF728" s="8"/>
    </row>
    <row r="729" spans="1:32" s="3" customFormat="1" ht="13.8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Z729" s="6"/>
    </row>
    <row r="730" spans="1:32" s="3" customFormat="1" ht="13.8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Z730" s="6"/>
    </row>
    <row r="731" spans="1:32" s="3" customFormat="1" ht="13.8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Z731" s="6"/>
    </row>
    <row r="732" spans="1:32" s="3" customFormat="1" ht="13.8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Z732" s="6"/>
    </row>
    <row r="733" spans="1:32" s="3" customFormat="1" ht="13.8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Z733" s="6"/>
    </row>
    <row r="734" spans="1:32" s="3" customFormat="1" ht="13.8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Z734" s="6"/>
    </row>
    <row r="735" spans="1:32" s="3" customFormat="1" ht="13.8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Z735" s="6"/>
    </row>
    <row r="736" spans="1:32" s="3" customFormat="1" ht="13.8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Z736" s="6"/>
    </row>
    <row r="737" spans="1:26" s="3" customFormat="1" ht="13.8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Z737" s="6"/>
    </row>
    <row r="738" spans="1:26" s="3" customFormat="1" ht="13.8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Z738" s="6"/>
    </row>
    <row r="739" spans="1:26" s="3" customFormat="1" ht="13.8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Z739" s="6"/>
    </row>
    <row r="740" spans="1:26" s="3" customFormat="1" ht="13.8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Z740" s="6"/>
    </row>
    <row r="741" spans="1:26" s="3" customFormat="1" ht="13.8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Z741" s="6"/>
    </row>
    <row r="742" spans="1:26" s="3" customFormat="1" ht="13.8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Z742" s="6"/>
    </row>
    <row r="743" spans="1:26" s="3" customFormat="1" ht="13.8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Z743" s="6"/>
    </row>
    <row r="744" spans="1:26" s="3" customFormat="1" ht="13.8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Z744" s="6"/>
    </row>
    <row r="745" spans="1:26" s="3" customFormat="1" ht="13.8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Z745" s="6"/>
    </row>
    <row r="746" spans="1:26" s="3" customFormat="1" ht="13.8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Z746" s="6"/>
    </row>
    <row r="747" spans="1:26" s="3" customFormat="1" ht="13.8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Z747" s="6"/>
    </row>
    <row r="748" spans="1:26" s="3" customFormat="1" ht="13.8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Z748" s="6"/>
    </row>
    <row r="749" spans="1:26" s="3" customFormat="1" ht="13.8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Z749" s="6"/>
    </row>
    <row r="750" spans="1:26" s="3" customFormat="1" ht="13.8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Z750" s="6"/>
    </row>
    <row r="751" spans="1:26" s="3" customFormat="1" ht="13.8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Z751" s="6"/>
    </row>
    <row r="752" spans="1:26" s="3" customFormat="1" ht="13.8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Z752" s="6"/>
    </row>
    <row r="753" spans="1:26" s="3" customFormat="1" ht="13.8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Z753" s="6"/>
    </row>
    <row r="754" spans="1:26" s="3" customFormat="1" ht="13.8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Z754" s="6"/>
    </row>
    <row r="755" spans="1:26" s="3" customFormat="1" ht="13.8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Z755" s="6"/>
    </row>
    <row r="756" spans="1:26" s="3" customFormat="1" ht="13.8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Z756" s="6"/>
    </row>
    <row r="757" spans="1:26" s="3" customFormat="1" ht="13.8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Z757" s="6"/>
    </row>
    <row r="758" spans="1:26" s="3" customFormat="1" ht="13.8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Z758" s="6"/>
    </row>
    <row r="759" spans="1:26" s="3" customFormat="1" ht="13.8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Z759" s="6"/>
    </row>
    <row r="760" spans="1:26" s="3" customFormat="1" ht="13.8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Z760" s="6"/>
    </row>
    <row r="761" spans="1:26" s="3" customFormat="1" ht="13.8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Z761" s="6"/>
    </row>
    <row r="762" spans="1:26" s="3" customFormat="1" ht="13.8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Z762" s="6"/>
    </row>
    <row r="763" spans="1:26" s="3" customFormat="1" ht="13.8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Z763" s="6"/>
    </row>
    <row r="764" spans="1:26" s="3" customFormat="1" ht="13.8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Z764" s="6"/>
    </row>
    <row r="765" spans="1:26" s="3" customFormat="1" ht="13.8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Z765" s="6"/>
    </row>
    <row r="766" spans="1:26" s="3" customFormat="1" ht="13.8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Z766" s="6"/>
    </row>
    <row r="767" spans="1:26" s="3" customFormat="1" ht="13.8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Z767" s="6"/>
    </row>
    <row r="768" spans="1:26" s="3" customFormat="1" ht="13.8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Z768" s="6"/>
    </row>
    <row r="769" spans="1:26" s="3" customFormat="1" ht="13.8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Z769" s="6"/>
    </row>
    <row r="770" spans="1:26" s="3" customFormat="1" ht="13.8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Z770" s="6"/>
    </row>
    <row r="771" spans="1:26" s="3" customFormat="1" ht="13.8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Z771" s="6"/>
    </row>
    <row r="772" spans="1:26" s="3" customFormat="1" ht="13.8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Z772" s="6"/>
    </row>
    <row r="773" spans="1:26" s="3" customFormat="1" ht="13.8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Z773" s="6"/>
    </row>
    <row r="774" spans="1:26" s="3" customFormat="1" ht="13.8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Z774" s="6"/>
    </row>
    <row r="775" spans="1:26" s="3" customFormat="1" ht="13.8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Z775" s="6"/>
    </row>
    <row r="776" spans="1:26" s="3" customFormat="1" ht="13.8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Z776" s="6"/>
    </row>
    <row r="777" spans="1:26" s="3" customFormat="1" ht="13.8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Z777" s="6"/>
    </row>
    <row r="778" spans="1:26" s="3" customFormat="1" ht="13.8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Z778" s="6"/>
    </row>
    <row r="779" spans="1:26" s="3" customFormat="1" ht="13.8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Z779" s="6"/>
    </row>
    <row r="780" spans="1:26" s="3" customFormat="1" ht="13.8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Z780" s="6"/>
    </row>
    <row r="781" spans="1:26" s="3" customFormat="1" ht="13.8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Z781" s="6"/>
    </row>
    <row r="782" spans="1:26" s="3" customFormat="1" ht="13.8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Z782" s="6"/>
    </row>
    <row r="783" spans="1:26" s="3" customFormat="1" ht="13.8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Z783" s="6"/>
    </row>
    <row r="784" spans="1:26" s="3" customFormat="1" ht="13.8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Z784" s="6"/>
    </row>
    <row r="785" spans="1:32" s="3" customFormat="1" ht="13.8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Z785" s="6"/>
    </row>
    <row r="786" spans="1:32" s="3" customFormat="1" ht="13.8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Z786" s="6"/>
    </row>
    <row r="787" spans="1:32" s="3" customFormat="1" ht="13.8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Z787" s="6"/>
    </row>
    <row r="788" spans="1:32" s="3" customFormat="1" ht="13.8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Z788" s="6"/>
    </row>
    <row r="789" spans="1:32" s="3" customFormat="1" ht="13.8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Z789" s="6"/>
    </row>
    <row r="790" spans="1:32" s="3" customFormat="1" ht="13.8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Z790" s="6"/>
    </row>
    <row r="791" spans="1:32" s="3" customFormat="1" ht="13.8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Z791" s="6"/>
    </row>
    <row r="792" spans="1:32" s="3" customFormat="1" ht="13.8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Z792" s="6"/>
    </row>
    <row r="793" spans="1:32" s="3" customFormat="1" ht="13.8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Z793" s="6"/>
    </row>
    <row r="794" spans="1:32" s="3" customFormat="1" ht="13.8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Z794" s="6"/>
    </row>
    <row r="795" spans="1:32" s="3" customFormat="1" ht="13.8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Z795" s="6"/>
    </row>
    <row r="796" spans="1:32" s="3" customFormat="1" ht="13.8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Z796" s="6"/>
      <c r="AA796" s="7"/>
      <c r="AB796" s="7"/>
      <c r="AC796" s="8"/>
      <c r="AD796" s="7"/>
      <c r="AE796" s="7"/>
      <c r="AF796" s="8"/>
    </row>
    <row r="797" spans="1:32" s="3" customFormat="1" ht="13.8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Z797" s="6"/>
    </row>
    <row r="798" spans="1:32" s="3" customFormat="1" ht="13.8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Z798" s="6"/>
    </row>
    <row r="799" spans="1:32" s="3" customFormat="1" ht="13.8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Z799" s="6"/>
    </row>
    <row r="800" spans="1:32" s="3" customFormat="1" ht="13.8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Z800" s="6"/>
    </row>
    <row r="801" spans="1:26" s="3" customFormat="1" ht="13.8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Z801" s="6"/>
    </row>
    <row r="802" spans="1:26" s="3" customFormat="1" ht="13.8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Z802" s="6"/>
    </row>
    <row r="803" spans="1:26" s="3" customFormat="1" ht="13.8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Z803" s="6"/>
    </row>
    <row r="804" spans="1:26" s="3" customFormat="1" ht="13.8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Z804" s="6"/>
    </row>
    <row r="805" spans="1:26" s="3" customFormat="1" ht="13.8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Z805" s="6"/>
    </row>
    <row r="806" spans="1:26" s="3" customFormat="1" ht="13.8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Z806" s="6"/>
    </row>
    <row r="807" spans="1:26" s="3" customFormat="1" ht="13.8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Z807" s="6"/>
    </row>
    <row r="808" spans="1:26" s="3" customFormat="1" ht="13.8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Z808" s="6"/>
    </row>
    <row r="809" spans="1:26" s="3" customFormat="1" ht="13.8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Z809" s="6"/>
    </row>
    <row r="810" spans="1:26" s="3" customFormat="1" ht="13.8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Z810" s="6"/>
    </row>
    <row r="811" spans="1:26" s="3" customFormat="1" ht="13.8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Z811" s="6"/>
    </row>
    <row r="812" spans="1:26" s="3" customFormat="1" ht="13.8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Z812" s="6"/>
    </row>
    <row r="813" spans="1:26" s="3" customFormat="1" ht="13.8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Z813" s="6"/>
    </row>
    <row r="814" spans="1:26" s="3" customFormat="1" ht="13.8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Z814" s="6"/>
    </row>
    <row r="815" spans="1:26" s="3" customFormat="1" ht="13.8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Z815" s="6"/>
    </row>
    <row r="816" spans="1:26" s="3" customFormat="1" ht="13.8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Z816" s="6"/>
    </row>
    <row r="817" spans="1:32" s="3" customFormat="1" ht="13.8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Z817" s="6"/>
    </row>
    <row r="818" spans="1:32" s="3" customFormat="1" ht="13.8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Z818" s="6"/>
    </row>
    <row r="819" spans="1:32" s="3" customFormat="1" ht="13.8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Z819" s="6"/>
    </row>
    <row r="820" spans="1:32" s="3" customFormat="1" ht="13.8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Z820" s="6"/>
    </row>
    <row r="821" spans="1:32" s="3" customFormat="1" ht="13.8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Z821" s="6"/>
      <c r="AA821" s="7"/>
      <c r="AB821" s="7"/>
      <c r="AC821" s="8"/>
      <c r="AD821" s="7"/>
      <c r="AE821" s="7"/>
      <c r="AF821" s="8"/>
    </row>
    <row r="822" spans="1:32" s="3" customFormat="1" ht="13.8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Z822" s="6"/>
    </row>
    <row r="823" spans="1:32" s="3" customFormat="1" ht="13.8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Z823" s="6"/>
    </row>
    <row r="824" spans="1:32" s="3" customFormat="1" ht="13.8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Z824" s="6"/>
    </row>
    <row r="825" spans="1:32" s="3" customFormat="1" ht="13.8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Z825" s="6"/>
    </row>
    <row r="826" spans="1:32" s="3" customFormat="1" ht="13.8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Z826" s="6"/>
    </row>
    <row r="827" spans="1:32" s="3" customFormat="1" ht="13.8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Z827" s="6"/>
    </row>
    <row r="828" spans="1:32" s="3" customFormat="1" ht="13.8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Z828" s="6"/>
    </row>
    <row r="829" spans="1:32" s="3" customFormat="1" ht="13.8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Z829" s="6"/>
    </row>
    <row r="830" spans="1:32" s="3" customFormat="1" ht="13.8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Z830" s="6"/>
    </row>
    <row r="831" spans="1:32" s="3" customFormat="1" ht="13.8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Z831" s="6"/>
    </row>
    <row r="832" spans="1:32" s="3" customFormat="1" ht="13.8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Z832" s="6"/>
    </row>
    <row r="833" spans="1:32" s="3" customFormat="1" ht="13.8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Z833" s="6"/>
    </row>
    <row r="834" spans="1:32" s="3" customFormat="1" ht="13.8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Z834" s="6"/>
    </row>
    <row r="835" spans="1:32" s="3" customFormat="1" ht="13.8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Z835" s="6"/>
    </row>
    <row r="836" spans="1:32" s="3" customFormat="1" ht="13.8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Z836" s="6"/>
    </row>
    <row r="837" spans="1:32" s="3" customFormat="1" ht="13.8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Z837" s="6"/>
    </row>
    <row r="838" spans="1:32" s="3" customFormat="1" ht="13.8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Z838" s="6"/>
    </row>
    <row r="839" spans="1:32" s="3" customFormat="1" ht="13.8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Z839" s="6"/>
    </row>
    <row r="840" spans="1:32" s="3" customFormat="1" ht="13.8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Z840" s="6"/>
    </row>
    <row r="841" spans="1:32" s="3" customFormat="1" ht="13.8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Z841" s="6"/>
    </row>
    <row r="842" spans="1:32" s="3" customFormat="1" ht="13.8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Z842" s="6"/>
    </row>
    <row r="843" spans="1:32" s="3" customFormat="1" ht="13.8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Z843" s="6"/>
      <c r="AA843" s="7"/>
      <c r="AB843" s="7"/>
      <c r="AC843" s="8"/>
      <c r="AD843" s="7"/>
      <c r="AE843" s="7"/>
      <c r="AF843" s="8"/>
    </row>
    <row r="844" spans="1:32" s="3" customFormat="1" ht="13.8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Z844" s="6"/>
    </row>
    <row r="845" spans="1:32" s="3" customFormat="1" ht="13.8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Z845" s="6"/>
    </row>
    <row r="846" spans="1:32" s="3" customFormat="1" ht="13.8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Z846" s="6"/>
    </row>
    <row r="847" spans="1:32" s="3" customFormat="1" ht="13.8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Z847" s="6"/>
    </row>
    <row r="848" spans="1:32" s="3" customFormat="1" ht="13.8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Z848" s="6"/>
    </row>
    <row r="849" spans="1:26" s="3" customFormat="1" ht="13.8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Z849" s="6"/>
    </row>
    <row r="850" spans="1:26" s="3" customFormat="1" ht="13.8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Z85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SM Tab4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Petrelli</dc:creator>
  <cp:lastModifiedBy>Alessandro Musu</cp:lastModifiedBy>
  <dcterms:created xsi:type="dcterms:W3CDTF">2020-04-11T11:13:41Z</dcterms:created>
  <dcterms:modified xsi:type="dcterms:W3CDTF">2025-02-28T08:37:08Z</dcterms:modified>
</cp:coreProperties>
</file>