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0"/>
  <workbookPr codeName="ThisWorkbook"/>
  <mc:AlternateContent xmlns:mc="http://schemas.openxmlformats.org/markup-compatibility/2006">
    <mc:Choice Requires="x15">
      <x15ac:absPath xmlns:x15ac="http://schemas.microsoft.com/office/spreadsheetml/2010/11/ac" url="C:\Users\Hp\Desktop\"/>
    </mc:Choice>
  </mc:AlternateContent>
  <xr:revisionPtr revIDLastSave="0" documentId="13_ncr:1_{A723CFF2-3281-40F5-A300-FFA139E39E24}" xr6:coauthVersionLast="36" xr6:coauthVersionMax="36" xr10:uidLastSave="{00000000-0000-0000-0000-000000000000}"/>
  <bookViews>
    <workbookView xWindow="-120" yWindow="-120" windowWidth="20730" windowHeight="11160" xr2:uid="{00000000-000D-0000-FFFF-FFFF00000000}"/>
  </bookViews>
  <sheets>
    <sheet name="Test Cases" sheetId="3" r:id="rId1"/>
  </sheets>
  <definedNames>
    <definedName name="mm">'Test Cases'!$I$9</definedName>
    <definedName name="verify_package_Design">'Test Cases'!$I$9</definedName>
  </definedNames>
  <calcPr calcId="191029"/>
</workbook>
</file>

<file path=xl/calcChain.xml><?xml version="1.0" encoding="utf-8"?>
<calcChain xmlns="http://schemas.openxmlformats.org/spreadsheetml/2006/main">
  <c r="I4" i="3" l="1"/>
  <c r="I5" i="3" l="1"/>
</calcChain>
</file>

<file path=xl/sharedStrings.xml><?xml version="1.0" encoding="utf-8"?>
<sst xmlns="http://schemas.openxmlformats.org/spreadsheetml/2006/main" count="150" uniqueCount="108">
  <si>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</si>
  <si>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</si>
  <si>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</si>
  <si>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</si>
  <si>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</si>
  <si>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</si>
  <si>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</si>
  <si>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</si>
  <si>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</si>
  <si>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</si>
  <si>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</si>
  <si>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</si>
  <si>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</si>
  <si>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</si>
  <si>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</si>
  <si>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</si>
  <si>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</si>
  <si>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</si>
  <si>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</si>
  <si>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</si>
  <si>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</si>
  <si>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</si>
  <si>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</si>
  <si>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</si>
  <si>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</si>
  <si>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</si>
  <si>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TC002</t>
  </si>
  <si>
    <t>x</t>
  </si>
  <si>
    <t>Epic</t>
  </si>
  <si>
    <t>comm</t>
  </si>
  <si>
    <t>contact</t>
  </si>
  <si>
    <t>precondition</t>
  </si>
  <si>
    <t>EP- 001</t>
  </si>
  <si>
    <t>Sabiul Islam</t>
  </si>
  <si>
    <t>17/6/2022</t>
  </si>
  <si>
    <t>18/6/2022</t>
  </si>
  <si>
    <t>17/06/2022</t>
  </si>
  <si>
    <t>18/06/2022</t>
  </si>
  <si>
    <t>TC 001</t>
  </si>
  <si>
    <t xml:space="preserve">Daraz </t>
  </si>
  <si>
    <t>Error massage</t>
  </si>
  <si>
    <t>TC003</t>
  </si>
  <si>
    <t>TC004</t>
  </si>
  <si>
    <t>TC005</t>
  </si>
  <si>
    <t>TC006</t>
  </si>
  <si>
    <t>TC007</t>
  </si>
  <si>
    <t>TC008</t>
  </si>
  <si>
    <t>log in screenshot</t>
  </si>
  <si>
    <t>error massage</t>
  </si>
  <si>
    <t>error message</t>
  </si>
  <si>
    <t>Registration with input valid phone number,name,date of birth,gender, password and valid verification code</t>
  </si>
  <si>
    <t>Registration with same 
phone number</t>
  </si>
  <si>
    <t>Registration with invalid "verification code"</t>
  </si>
  <si>
    <t>Registration without the date of birth and gender name</t>
  </si>
  <si>
    <t>Registration without name</t>
  </si>
  <si>
    <t>Registration without password</t>
  </si>
  <si>
    <t>Registration with only numeric password</t>
  </si>
  <si>
    <t>Registration without required password length</t>
  </si>
  <si>
    <t>User should able to see the home page</t>
  </si>
  <si>
    <t>Successfully log in</t>
  </si>
  <si>
    <t>Phone number: 01987135360,
Name: aj,
Password: pass12345.
Verification code: 987654</t>
  </si>
  <si>
    <t>Phone number:01987135360, 
Date of birth: 28 april 1995, 
Gender: male, 
Password: pass12345.
Verification code: 987654</t>
  </si>
  <si>
    <t>Phone number: 01773858874,
Name: Ashikur Zaman, 
Date of birth: 28 april 1995, 
Gender: male,
Verification code: 730698</t>
  </si>
  <si>
    <t xml:space="preserve">Phone number: 01773858874, 
Name: Ashikur Zaman, 
Date of birth: 28 april 1995, 
Gender: male, 
Password: 123456
</t>
  </si>
  <si>
    <t xml:space="preserve">Phone number: 01773858874, 
Name: Ashikur Zaman, 
Date of birth: 28 april 1995, 
Gender: male, 
Invalid length of password: pas-1
</t>
  </si>
  <si>
    <t>Phone number: 01987135360, 
Name: aj, 
Password: pass-12345,
Verification code: 348992</t>
  </si>
  <si>
    <t>Registration should not be completed and error pop up message with " fill up the numder already registered"</t>
  </si>
  <si>
    <t>Registration will not completed and error pop-up is found</t>
  </si>
  <si>
    <t xml:space="preserve">Registration should not be completed and error pop up message </t>
  </si>
  <si>
    <t>Registration should not be completed and error pop up message with " fill up the correct password "</t>
  </si>
  <si>
    <t>Registration should not be completed and error pop up message with " fill up the password section"</t>
  </si>
  <si>
    <t>Registration should not be completed and error pop up message with " fill up the name section"</t>
  </si>
  <si>
    <t>Error massage with " invalid verification code"</t>
  </si>
  <si>
    <t>Showing the error massage with "invalid verification code"</t>
  </si>
  <si>
    <t>AJ Santo</t>
  </si>
  <si>
    <t>Valid URL 
Test Data</t>
  </si>
  <si>
    <t>P. number: 01773858874, 
Name: Ashikur Zaman, 
Date of birth: 28/04/1995, 
Gender: Male, 
Password: pass12345
Verification code: 730698</t>
  </si>
  <si>
    <t>Phone number: 01987135360, 
Name: aj, 
Date of birth: 28 april 1995, 
Gender: male, 
Password: pass12345
Wrong Verification code: 987654</t>
  </si>
  <si>
    <t>User should able to see the home page becausethe "date of birth and gender section" are not mandetory for registration</t>
  </si>
  <si>
    <t>1. Go to the url daraz.com.bd
2. Then go to the registration form
3. Fill up all the valid data
4. Than click on the sign up button</t>
  </si>
  <si>
    <t>1. Go to the url daraz.com.bd
2. Then go to the registration form
3. Input invalid verification code
4. Fill up others all valid data
5. Than click on the sign up button</t>
  </si>
  <si>
    <t>1. Go to the url daraz.com.bd
2. Then go to the registration form
3. Not input the date of birth and gender field
4. Fill up others all valid data
5. Than click on the sign up button</t>
  </si>
  <si>
    <t>1. Go to the url daraz.com.bd
2. Then go to the registration form
3. Not input in the name field
4. Fill up others all valid data
5. Than click on the sign up button</t>
  </si>
  <si>
    <t>1. Go to the url daraz.com.bd
2. Then go to the registration form
3. Not input in the password field
4. Fill up others all valid data
5. Than click on the sign up button</t>
  </si>
  <si>
    <t>1. Go to the url daraz.com.bd
2. Then go to the registration form
3. Input only numeric password
4. Fill up others all valid data
5. Than click on the sign up button</t>
  </si>
  <si>
    <t>1. Go to the url daraz.com.bd
2. Then go to the registration form
3. Input invalid length of password
4. Fill up others all valid data
5. Than click on the sign up button</t>
  </si>
  <si>
    <t>Phone number: 12ab&amp;@78kj</t>
  </si>
  <si>
    <t>Registration with invalid large amount of phone number</t>
  </si>
  <si>
    <t>Phone number: 01773858874325</t>
  </si>
  <si>
    <t>Registration with invalid(with special characters and latters) phone number</t>
  </si>
  <si>
    <t>Registration without phone number</t>
  </si>
  <si>
    <t xml:space="preserve">Phone number: </t>
  </si>
  <si>
    <t>Mail: ajsanto995@gmail.com, 
Name: aj, 
Password: p12345,
Verification code: 984349</t>
  </si>
  <si>
    <t>Registration with mail</t>
  </si>
  <si>
    <t>Registration with Facebook</t>
  </si>
  <si>
    <t>TC009</t>
  </si>
  <si>
    <t>TC010</t>
  </si>
  <si>
    <t>TC011</t>
  </si>
  <si>
    <t>TC012</t>
  </si>
  <si>
    <t>TC013</t>
  </si>
  <si>
    <t>Autometiclly entered from facebook</t>
  </si>
  <si>
    <t>1. Go to the url daraz.com.bd
2. Then go to the registration form
3. Input invalid phone number 
4. Than click on the sign up button</t>
  </si>
  <si>
    <t>Registration should not be completed and error pop up message with " Enter valid phone number"</t>
  </si>
  <si>
    <t>1. Go to the url daraz.com.bd
2. Then go to the registration form
3. Input invalid length of phone number
4. Than click on the sign up button</t>
  </si>
  <si>
    <t>1. Go to the url daraz.com.bd
2. Then go to the registration form
3. Without enter the phone number
4. Than click on the sign up button</t>
  </si>
  <si>
    <t>1. Go to the url daraz.com.bd
2. Then go to the registration form
3. Input all the field
4. Than click on the sign up button</t>
  </si>
  <si>
    <t>1. Go to the url daraz.com.bd
2. Then go to the registration form
3. Select sing up with facebook
4. Than click on the sign up button</t>
  </si>
  <si>
    <t>Registration should not be completed and error pop up message with " Enter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</si>
</sst>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amily val="2"/>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8"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9" borderId="1" xfId="0" applyFont="1" applyFill="1" applyBorder="1" applyAlignment="1">
      <alignment vertical="center" wrapText="1"/>
    </xf>
    <xf numFmtId="0" fontId="7" fillId="0" borderId="0" xfId="0" applyFont="1" applyFill="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8" fillId="0" borderId="1" xfId="1" quotePrefix="1" applyFont="1" applyBorder="1" applyAlignment="1">
      <alignment vertical="center"/>
    </xf>
    <xf numFmtId="0" fontId="10" fillId="0" borderId="1" xfId="1" quotePrefix="1" applyFont="1" applyBorder="1" applyAlignment="1">
      <alignment vertical="center"/>
    </xf>
    <xf numFmtId="0" fontId="10" fillId="0" borderId="1" xfId="1" applyFont="1" applyBorder="1" applyAlignment="1">
      <alignment vertical="center"/>
    </xf>
    <xf numFmtId="0" fontId="10" fillId="0" borderId="1" xfId="0" applyFont="1" applyBorder="1" applyAlignment="1">
      <alignment vertical="center" wrapText="1"/>
    </xf>
    <xf numFmtId="0" fontId="9" fillId="0" borderId="1" xfId="1" applyFont="1" applyBorder="1" applyAlignment="1">
      <alignment vertical="center" wrapText="1"/>
    </xf>
    <xf numFmtId="0" fontId="7" fillId="0" borderId="8" xfId="0" quotePrefix="1" applyFont="1" applyBorder="1" applyAlignment="1">
      <alignment vertical="center" wrapText="1"/>
    </xf>
    <xf numFmtId="0" fontId="1" fillId="0" borderId="8" xfId="1" applyBorder="1" applyAlignment="1">
      <alignment vertical="center"/>
    </xf>
    <xf numFmtId="0" fontId="2" fillId="3" borderId="6" xfId="0" applyFont="1" applyFill="1" applyBorder="1" applyAlignment="1">
      <alignment vertical="center" wrapText="1"/>
    </xf>
    <xf numFmtId="0" fontId="5" fillId="0" borderId="0" xfId="0" applyFont="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6" xfId="0" applyFont="1" applyFill="1" applyBorder="1" applyAlignment="1">
      <alignment vertical="center" wrapText="1"/>
    </xf>
    <xf numFmtId="0" fontId="7" fillId="0" borderId="8" xfId="0" applyFont="1" applyBorder="1" applyAlignment="1">
      <alignment vertical="center" wrapText="1"/>
    </xf>
    <xf numFmtId="0" fontId="7" fillId="0" borderId="0" xfId="0" quotePrefix="1" applyFont="1" applyFill="1" applyAlignment="1">
      <alignment vertical="center" wrapText="1"/>
    </xf>
    <xf numFmtId="0" fontId="1" fillId="0" borderId="1" xfId="1" applyBorder="1" applyAlignment="1">
      <alignment vertical="center" wrapText="1"/>
    </xf>
    <xf numFmtId="0" fontId="1" fillId="0" borderId="0" xfId="1" applyFill="1"/>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xf numFmtId="0" fontId="0" fillId="0" borderId="0" xfId="0" applyFill="1"/>
  </cellXfs>
  <cellStyles count="2">
    <cellStyle name="Hyperlink" xfId="1" builtinId="8"/>
    <cellStyle name="Normal" xfId="0" builtinId="0"/>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rive.google.com/file/d/151ePwdDOVFeulJG80RXm55-79pftq1zD/view?usp=sharing" TargetMode="External"/><Relationship Id="rId7" Type="http://schemas.openxmlformats.org/officeDocument/2006/relationships/hyperlink" Target="https://drive.google.com/file/d/1VOjC-Iwyrfyxq3gm8-HhtrXUNXBC1pni/view?usp=sharing" TargetMode="External"/><Relationship Id="rId2" Type="http://schemas.openxmlformats.org/officeDocument/2006/relationships/hyperlink" Target="https://drive.google.com/file/d/1OM4n6roZcjuOg0-NU5viFMSfkLBIMeCT/view?usp=sharing" TargetMode="External"/><Relationship Id="rId1" Type="http://schemas.openxmlformats.org/officeDocument/2006/relationships/hyperlink" Target="https://drive.google.com/file/d/11CbPYm_W3gtHUocyNUFXJIKg-Z3FLd3w/view?usp=sharing" TargetMode="External"/><Relationship Id="rId6" Type="http://schemas.openxmlformats.org/officeDocument/2006/relationships/hyperlink" Target="https://drive.google.com/file/d/1WFPjefFCbKpjm2OI03iAiqTCVviFW9oe/view?usp=sharing" TargetMode="External"/><Relationship Id="rId5" Type="http://schemas.openxmlformats.org/officeDocument/2006/relationships/hyperlink" Target="https://drive.google.com/file/d/11tXdfFuuFnn_hz1x6Z1ZfUJIurKka6zJ/view?usp=sharing" TargetMode="External"/><Relationship Id="rId4" Type="http://schemas.openxmlformats.org/officeDocument/2006/relationships/hyperlink" Target="https://drive.google.com/file/d/1X3W62v9J-fILhA1-3cCduylL1hBn_vD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J982"/>
  <sheetViews>
    <sheetView showGridLines="0" tabSelected="1" topLeftCell="H1" zoomScale="177" zoomScaleNormal="177" workbookViewId="0">
      <pane ySplit="6" topLeftCell="A7" activePane="bottomLeft" state="frozen"/>
      <selection pane="bottomLeft" activeCell="I5" sqref="I5"/>
    </sheetView>
  </sheetViews>
  <sheetFormatPr defaultColWidth="14.42578125" defaultRowHeight="15" customHeight="1" x14ac:dyDescent="0.2"/>
  <cols>
    <col min="1" max="1" width="21.85546875" style="7" customWidth="1"/>
    <col min="2" max="2" width="18.140625" style="7" customWidth="1"/>
    <col min="3" max="3" width="13.28515625" style="7" customWidth="1"/>
    <col min="4" max="4" width="34.85546875" style="7" customWidth="1"/>
    <col min="5" max="5" width="37.85546875" style="7" customWidth="1"/>
    <col min="6" max="6" width="28.28515625" style="7" customWidth="1"/>
    <col min="7" max="7" width="30" style="7" customWidth="1"/>
    <col min="8" max="8" width="13.7109375" style="7" customWidth="1"/>
    <col min="9" max="9" width="25" style="7" customWidth="1"/>
    <col min="10" max="10" width="17.28515625" style="7" customWidth="1"/>
    <col min="11" max="16384" width="14.42578125" style="7"/>
  </cols>
  <sheetData>
    <row r="1" spans="1:10" ht="11.25" customHeight="1" x14ac:dyDescent="0.2">
      <c r="A1" s="49" t="s">
        <v>4</v>
      </c>
      <c r="B1" s="46"/>
      <c r="C1" s="2" t="s">
        <v>39</v>
      </c>
      <c r="D1" s="4" t="s">
        <v>5</v>
      </c>
      <c r="E1" s="5" t="s">
        <v>34</v>
      </c>
      <c r="F1" s="6" t="s">
        <v>6</v>
      </c>
      <c r="G1" s="5" t="s">
        <v>36</v>
      </c>
      <c r="H1" s="50" t="s">
        <v>7</v>
      </c>
      <c r="I1" s="46"/>
    </row>
    <row r="2" spans="1:10" ht="9" customHeight="1" x14ac:dyDescent="0.2">
      <c r="A2" s="48" t="s">
        <v>8</v>
      </c>
      <c r="B2" s="46"/>
      <c r="C2" s="2" t="s">
        <v>30</v>
      </c>
      <c r="D2" s="4" t="s">
        <v>9</v>
      </c>
      <c r="E2" s="5" t="s">
        <v>35</v>
      </c>
      <c r="F2" s="8" t="s">
        <v>10</v>
      </c>
      <c r="G2" s="5" t="s">
        <v>37</v>
      </c>
      <c r="H2" s="4" t="s">
        <v>0</v>
      </c>
      <c r="I2" s="21">
        <v>13</v>
      </c>
    </row>
    <row r="3" spans="1:10" ht="9.75" customHeight="1" x14ac:dyDescent="0.2">
      <c r="A3" s="48" t="s">
        <v>28</v>
      </c>
      <c r="B3" s="46"/>
      <c r="C3" s="2" t="s">
        <v>32</v>
      </c>
      <c r="D3" s="9" t="s">
        <v>11</v>
      </c>
      <c r="E3" s="3" t="s">
        <v>74</v>
      </c>
      <c r="F3" s="1" t="s">
        <v>12</v>
      </c>
      <c r="G3" s="2"/>
      <c r="H3" s="10" t="s">
        <v>1</v>
      </c>
      <c r="I3" s="22">
        <v>0</v>
      </c>
    </row>
    <row r="4" spans="1:10" ht="12" customHeight="1" x14ac:dyDescent="0.2">
      <c r="A4" s="48" t="s">
        <v>13</v>
      </c>
      <c r="B4" s="46"/>
      <c r="C4" s="2" t="s">
        <v>27</v>
      </c>
      <c r="D4" s="9" t="s">
        <v>14</v>
      </c>
      <c r="E4" s="2" t="s">
        <v>33</v>
      </c>
      <c r="F4" s="1" t="s">
        <v>15</v>
      </c>
      <c r="G4" s="11" t="s">
        <v>3</v>
      </c>
      <c r="H4" s="4" t="s">
        <v>16</v>
      </c>
      <c r="I4" s="23">
        <f>COUNTIF(G9:G50, "WARNING")</f>
        <v>0</v>
      </c>
    </row>
    <row r="5" spans="1:10" ht="10.5" customHeight="1" x14ac:dyDescent="0.2">
      <c r="A5" s="45" t="s">
        <v>17</v>
      </c>
      <c r="B5" s="46"/>
      <c r="C5" s="45"/>
      <c r="D5" s="47"/>
      <c r="E5" s="47"/>
      <c r="F5" s="47"/>
      <c r="G5" s="46"/>
      <c r="H5" s="12" t="s">
        <v>18</v>
      </c>
      <c r="I5" s="24">
        <f>SUM(I2:I4:I3)</f>
        <v>13</v>
      </c>
    </row>
    <row r="6" spans="1:10" ht="15.75" customHeight="1" x14ac:dyDescent="0.2">
      <c r="A6" s="13" t="s">
        <v>19</v>
      </c>
      <c r="B6" s="14" t="s">
        <v>20</v>
      </c>
      <c r="C6" s="36" t="s">
        <v>31</v>
      </c>
      <c r="D6" s="14" t="s">
        <v>23</v>
      </c>
      <c r="E6" s="14" t="s">
        <v>24</v>
      </c>
      <c r="F6" s="14" t="s">
        <v>21</v>
      </c>
      <c r="G6" s="14" t="s">
        <v>25</v>
      </c>
      <c r="H6" s="14" t="s">
        <v>22</v>
      </c>
      <c r="I6" s="14" t="s">
        <v>2</v>
      </c>
      <c r="J6" s="7" t="s">
        <v>29</v>
      </c>
    </row>
    <row r="7" spans="1:10" ht="84.75" customHeight="1" x14ac:dyDescent="0.2">
      <c r="A7" s="38" t="s">
        <v>38</v>
      </c>
      <c r="B7" s="39" t="s">
        <v>50</v>
      </c>
      <c r="C7" s="39" t="s">
        <v>75</v>
      </c>
      <c r="D7" s="39" t="s">
        <v>76</v>
      </c>
      <c r="E7" s="40" t="s">
        <v>79</v>
      </c>
      <c r="F7" s="39" t="s">
        <v>58</v>
      </c>
      <c r="G7" s="40" t="s">
        <v>59</v>
      </c>
      <c r="H7" s="18" t="s">
        <v>0</v>
      </c>
      <c r="I7" s="39"/>
    </row>
    <row r="8" spans="1:10" ht="82.5" customHeight="1" x14ac:dyDescent="0.2">
      <c r="A8" s="15" t="s">
        <v>26</v>
      </c>
      <c r="B8" s="16" t="s">
        <v>52</v>
      </c>
      <c r="C8" s="39" t="s">
        <v>75</v>
      </c>
      <c r="D8" s="34" t="s">
        <v>77</v>
      </c>
      <c r="E8" s="40" t="s">
        <v>80</v>
      </c>
      <c r="F8" s="16" t="s">
        <v>72</v>
      </c>
      <c r="G8" s="17" t="s">
        <v>73</v>
      </c>
      <c r="H8" s="18" t="s">
        <v>0</v>
      </c>
      <c r="I8" s="35" t="s">
        <v>40</v>
      </c>
    </row>
    <row r="9" spans="1:10" ht="63.75" x14ac:dyDescent="0.2">
      <c r="A9" s="15" t="s">
        <v>41</v>
      </c>
      <c r="B9" s="16" t="s">
        <v>53</v>
      </c>
      <c r="C9" s="39" t="s">
        <v>75</v>
      </c>
      <c r="D9" s="34" t="s">
        <v>60</v>
      </c>
      <c r="E9" s="40" t="s">
        <v>81</v>
      </c>
      <c r="F9" s="16" t="s">
        <v>78</v>
      </c>
      <c r="G9" s="17" t="s">
        <v>59</v>
      </c>
      <c r="H9" s="18" t="s">
        <v>0</v>
      </c>
      <c r="I9" s="35" t="s">
        <v>47</v>
      </c>
    </row>
    <row r="10" spans="1:10" ht="63.75" x14ac:dyDescent="0.2">
      <c r="A10" s="15" t="s">
        <v>42</v>
      </c>
      <c r="B10" s="16" t="s">
        <v>54</v>
      </c>
      <c r="C10" s="39" t="s">
        <v>75</v>
      </c>
      <c r="D10" s="41" t="s">
        <v>61</v>
      </c>
      <c r="E10" s="40" t="s">
        <v>82</v>
      </c>
      <c r="F10" s="16" t="s">
        <v>71</v>
      </c>
      <c r="G10" s="16" t="s">
        <v>67</v>
      </c>
      <c r="H10" s="21" t="s">
        <v>0</v>
      </c>
      <c r="I10" s="35" t="s">
        <v>48</v>
      </c>
    </row>
    <row r="11" spans="1:10" ht="63.75" x14ac:dyDescent="0.2">
      <c r="A11" s="15" t="s">
        <v>43</v>
      </c>
      <c r="B11" s="16" t="s">
        <v>55</v>
      </c>
      <c r="C11" s="39" t="s">
        <v>75</v>
      </c>
      <c r="D11" s="41" t="s">
        <v>62</v>
      </c>
      <c r="E11" s="40" t="s">
        <v>83</v>
      </c>
      <c r="F11" s="16" t="s">
        <v>70</v>
      </c>
      <c r="G11" s="16" t="s">
        <v>67</v>
      </c>
      <c r="H11" s="19" t="s">
        <v>0</v>
      </c>
      <c r="I11" s="35" t="s">
        <v>48</v>
      </c>
    </row>
    <row r="12" spans="1:10" ht="76.5" x14ac:dyDescent="0.2">
      <c r="A12" s="15" t="s">
        <v>44</v>
      </c>
      <c r="B12" s="16" t="s">
        <v>56</v>
      </c>
      <c r="C12" s="39" t="s">
        <v>75</v>
      </c>
      <c r="D12" s="41" t="s">
        <v>63</v>
      </c>
      <c r="E12" s="40" t="s">
        <v>84</v>
      </c>
      <c r="F12" s="16" t="s">
        <v>69</v>
      </c>
      <c r="G12" s="16" t="s">
        <v>67</v>
      </c>
      <c r="H12" s="18" t="s">
        <v>0</v>
      </c>
      <c r="I12" s="35" t="s">
        <v>48</v>
      </c>
    </row>
    <row r="13" spans="1:10" ht="76.5" x14ac:dyDescent="0.2">
      <c r="A13" s="15" t="s">
        <v>45</v>
      </c>
      <c r="B13" s="16" t="s">
        <v>57</v>
      </c>
      <c r="C13" s="39" t="s">
        <v>75</v>
      </c>
      <c r="D13" s="41" t="s">
        <v>64</v>
      </c>
      <c r="E13" s="40" t="s">
        <v>85</v>
      </c>
      <c r="F13" s="16" t="s">
        <v>68</v>
      </c>
      <c r="G13" s="16" t="s">
        <v>67</v>
      </c>
      <c r="H13" s="19" t="s">
        <v>0</v>
      </c>
      <c r="I13" s="35" t="s">
        <v>49</v>
      </c>
    </row>
    <row r="14" spans="1:10" ht="63.75" x14ac:dyDescent="0.2">
      <c r="A14" s="15" t="s">
        <v>46</v>
      </c>
      <c r="B14" s="16" t="s">
        <v>51</v>
      </c>
      <c r="C14" s="39" t="s">
        <v>75</v>
      </c>
      <c r="D14" s="41" t="s">
        <v>65</v>
      </c>
      <c r="E14" s="40" t="s">
        <v>85</v>
      </c>
      <c r="F14" s="16" t="s">
        <v>66</v>
      </c>
      <c r="G14" s="16" t="s">
        <v>67</v>
      </c>
      <c r="H14" s="19" t="s">
        <v>0</v>
      </c>
      <c r="I14" s="35" t="s">
        <v>49</v>
      </c>
    </row>
    <row r="15" spans="1:10" ht="63.75" x14ac:dyDescent="0.2">
      <c r="A15" s="15" t="s">
        <v>95</v>
      </c>
      <c r="B15" s="16" t="s">
        <v>89</v>
      </c>
      <c r="C15" s="39" t="s">
        <v>75</v>
      </c>
      <c r="D15" s="41" t="s">
        <v>86</v>
      </c>
      <c r="E15" s="40" t="s">
        <v>101</v>
      </c>
      <c r="F15" s="16" t="s">
        <v>102</v>
      </c>
      <c r="G15" s="16" t="s">
        <v>67</v>
      </c>
      <c r="H15" s="18" t="s">
        <v>0</v>
      </c>
      <c r="I15" s="44"/>
    </row>
    <row r="16" spans="1:10" ht="78" customHeight="1" x14ac:dyDescent="0.2">
      <c r="A16" s="15" t="s">
        <v>96</v>
      </c>
      <c r="B16" s="16" t="s">
        <v>87</v>
      </c>
      <c r="C16" s="39" t="s">
        <v>75</v>
      </c>
      <c r="D16" s="41" t="s">
        <v>88</v>
      </c>
      <c r="E16" s="40" t="s">
        <v>103</v>
      </c>
      <c r="F16" s="16" t="s">
        <v>102</v>
      </c>
      <c r="G16" s="16" t="s">
        <v>67</v>
      </c>
      <c r="H16" s="19" t="s">
        <v>0</v>
      </c>
      <c r="I16" s="32"/>
    </row>
    <row r="17" spans="1:9" ht="69" customHeight="1" x14ac:dyDescent="0.2">
      <c r="A17" s="15" t="s">
        <v>97</v>
      </c>
      <c r="B17" s="16" t="s">
        <v>90</v>
      </c>
      <c r="C17" s="39" t="s">
        <v>75</v>
      </c>
      <c r="D17" s="41" t="s">
        <v>91</v>
      </c>
      <c r="E17" s="40" t="s">
        <v>104</v>
      </c>
      <c r="F17" s="16" t="s">
        <v>107</v>
      </c>
      <c r="G17" s="16" t="s">
        <v>67</v>
      </c>
      <c r="H17" s="19" t="s">
        <v>0</v>
      </c>
      <c r="I17" s="32"/>
    </row>
    <row r="18" spans="1:9" ht="51" x14ac:dyDescent="0.2">
      <c r="A18" s="15" t="s">
        <v>98</v>
      </c>
      <c r="B18" s="16" t="s">
        <v>93</v>
      </c>
      <c r="C18" s="39" t="s">
        <v>75</v>
      </c>
      <c r="D18" s="42" t="s">
        <v>92</v>
      </c>
      <c r="E18" s="40" t="s">
        <v>105</v>
      </c>
      <c r="F18" s="16" t="s">
        <v>58</v>
      </c>
      <c r="G18" s="17" t="s">
        <v>59</v>
      </c>
      <c r="H18" s="18" t="s">
        <v>0</v>
      </c>
      <c r="I18" s="51"/>
    </row>
    <row r="19" spans="1:9" ht="77.25" customHeight="1" x14ac:dyDescent="0.2">
      <c r="A19" s="15" t="s">
        <v>99</v>
      </c>
      <c r="B19" s="16" t="s">
        <v>94</v>
      </c>
      <c r="C19" s="39" t="s">
        <v>75</v>
      </c>
      <c r="D19" s="28" t="s">
        <v>100</v>
      </c>
      <c r="E19" s="40" t="s">
        <v>106</v>
      </c>
      <c r="F19" s="16" t="s">
        <v>58</v>
      </c>
      <c r="G19" s="17" t="s">
        <v>59</v>
      </c>
      <c r="H19" s="25" t="s">
        <v>0</v>
      </c>
      <c r="I19" s="43"/>
    </row>
    <row r="20" spans="1:9" ht="12.75" x14ac:dyDescent="0.2">
      <c r="A20" s="15"/>
      <c r="B20" s="17"/>
      <c r="C20" s="17"/>
      <c r="D20" s="28"/>
      <c r="E20" s="40"/>
      <c r="F20" s="17"/>
      <c r="G20" s="17"/>
      <c r="H20" s="17"/>
      <c r="I20" s="32"/>
    </row>
    <row r="21" spans="1:9" ht="12.75" x14ac:dyDescent="0.2">
      <c r="A21" s="15"/>
      <c r="B21" s="16"/>
      <c r="C21" s="37"/>
      <c r="D21" s="26"/>
      <c r="E21" s="40"/>
      <c r="F21" s="16"/>
      <c r="G21" s="17"/>
      <c r="H21" s="18"/>
      <c r="I21" s="33"/>
    </row>
    <row r="22" spans="1:9" ht="12.75" x14ac:dyDescent="0.2">
      <c r="A22" s="20"/>
      <c r="B22" s="17"/>
      <c r="C22" s="17"/>
      <c r="D22" s="28"/>
      <c r="E22" s="16"/>
      <c r="F22" s="17"/>
      <c r="G22" s="17"/>
      <c r="H22" s="17"/>
      <c r="I22" s="32"/>
    </row>
    <row r="23" spans="1:9" ht="12.75" x14ac:dyDescent="0.2">
      <c r="A23" s="15"/>
      <c r="B23" s="16"/>
      <c r="C23" s="16"/>
      <c r="D23" s="28"/>
      <c r="E23" s="16"/>
      <c r="F23" s="16"/>
      <c r="G23" s="17"/>
      <c r="H23" s="17"/>
      <c r="I23" s="32"/>
    </row>
    <row r="24" spans="1:9" ht="12.75" x14ac:dyDescent="0.2">
      <c r="A24" s="15"/>
      <c r="B24" s="16"/>
      <c r="C24" s="37"/>
      <c r="D24" s="26"/>
      <c r="E24" s="17"/>
      <c r="F24" s="16"/>
      <c r="G24" s="17"/>
      <c r="H24" s="18"/>
      <c r="I24" s="33"/>
    </row>
    <row r="25" spans="1:9" ht="12.75" x14ac:dyDescent="0.2">
      <c r="A25" s="20"/>
      <c r="B25" s="17"/>
      <c r="C25" s="17"/>
      <c r="D25" s="28"/>
      <c r="E25" s="16"/>
      <c r="F25" s="17"/>
      <c r="G25" s="17"/>
      <c r="H25" s="17"/>
      <c r="I25" s="32"/>
    </row>
    <row r="26" spans="1:9" ht="12.75" x14ac:dyDescent="0.2">
      <c r="A26" s="15"/>
      <c r="B26" s="16"/>
      <c r="C26" s="28"/>
      <c r="D26" s="16"/>
      <c r="E26" s="16"/>
      <c r="F26" s="17"/>
      <c r="G26" s="17"/>
      <c r="H26" s="32"/>
    </row>
    <row r="27" spans="1:9" ht="12.75" x14ac:dyDescent="0.2">
      <c r="A27" s="15"/>
      <c r="B27" s="16"/>
      <c r="C27" s="31"/>
      <c r="D27" s="17"/>
      <c r="E27" s="16"/>
      <c r="F27" s="17"/>
      <c r="G27" s="18"/>
      <c r="H27" s="33"/>
    </row>
    <row r="28" spans="1:9" ht="12.75" x14ac:dyDescent="0.2">
      <c r="A28" s="20"/>
      <c r="B28" s="17"/>
      <c r="C28" s="28"/>
      <c r="D28" s="16"/>
      <c r="E28" s="17"/>
      <c r="F28" s="17"/>
      <c r="G28" s="17"/>
      <c r="H28" s="32"/>
    </row>
    <row r="29" spans="1:9" ht="12.75" x14ac:dyDescent="0.2">
      <c r="A29" s="15"/>
      <c r="B29" s="16"/>
      <c r="C29" s="28"/>
      <c r="D29" s="16"/>
      <c r="E29" s="16"/>
      <c r="F29" s="17"/>
      <c r="G29" s="17"/>
      <c r="H29" s="32"/>
    </row>
    <row r="30" spans="1:9" ht="12.75" x14ac:dyDescent="0.2">
      <c r="A30" s="15"/>
      <c r="B30" s="16"/>
      <c r="C30" s="30"/>
      <c r="D30" s="17"/>
      <c r="E30" s="16"/>
      <c r="F30" s="17"/>
      <c r="G30" s="18"/>
      <c r="H30" s="33"/>
    </row>
    <row r="31" spans="1:9" ht="12.75" x14ac:dyDescent="0.2">
      <c r="A31" s="20"/>
      <c r="B31" s="17"/>
      <c r="C31" s="28"/>
      <c r="D31" s="16"/>
      <c r="E31" s="17"/>
      <c r="F31" s="17"/>
      <c r="G31" s="17"/>
      <c r="H31" s="32"/>
    </row>
    <row r="32" spans="1:9" ht="12.75" x14ac:dyDescent="0.2">
      <c r="A32" s="15"/>
      <c r="B32" s="16"/>
      <c r="C32" s="28"/>
      <c r="D32" s="16"/>
      <c r="E32" s="16"/>
      <c r="F32" s="17"/>
      <c r="G32" s="17"/>
      <c r="H32" s="32"/>
    </row>
    <row r="33" spans="1:8" ht="12.75" x14ac:dyDescent="0.2">
      <c r="A33" s="15"/>
      <c r="B33" s="16"/>
      <c r="C33" s="29"/>
      <c r="D33" s="17"/>
      <c r="E33" s="16"/>
      <c r="F33" s="17"/>
      <c r="G33" s="18"/>
      <c r="H33" s="33"/>
    </row>
    <row r="34" spans="1:8" ht="12.75" x14ac:dyDescent="0.2">
      <c r="A34" s="20"/>
      <c r="B34" s="17"/>
      <c r="C34" s="28"/>
      <c r="D34" s="16"/>
      <c r="E34" s="17"/>
      <c r="F34" s="17"/>
      <c r="G34" s="17"/>
      <c r="H34" s="32"/>
    </row>
    <row r="35" spans="1:8" ht="12.75" x14ac:dyDescent="0.2">
      <c r="A35" s="15"/>
      <c r="B35" s="16"/>
      <c r="C35" s="28"/>
      <c r="D35" s="16"/>
      <c r="E35" s="16"/>
      <c r="F35" s="17"/>
      <c r="G35" s="17"/>
      <c r="H35" s="32"/>
    </row>
    <row r="36" spans="1:8" ht="12.75" x14ac:dyDescent="0.2">
      <c r="A36" s="15"/>
      <c r="B36" s="16"/>
      <c r="C36" s="29"/>
      <c r="D36" s="17"/>
      <c r="E36" s="16"/>
      <c r="F36" s="17"/>
      <c r="G36" s="18"/>
      <c r="H36" s="33"/>
    </row>
    <row r="37" spans="1:8" ht="15.75" customHeight="1" x14ac:dyDescent="0.2">
      <c r="A37" s="20"/>
      <c r="B37" s="17"/>
      <c r="C37" s="28"/>
      <c r="D37" s="16"/>
      <c r="E37" s="17"/>
      <c r="F37" s="17"/>
      <c r="G37" s="17"/>
      <c r="H37" s="32"/>
    </row>
    <row r="38" spans="1:8" ht="30.75" customHeight="1" x14ac:dyDescent="0.2">
      <c r="A38" s="15"/>
      <c r="B38" s="16"/>
      <c r="C38" s="28"/>
      <c r="D38" s="16"/>
      <c r="E38" s="16"/>
      <c r="F38" s="17"/>
      <c r="G38" s="17"/>
      <c r="H38" s="32"/>
    </row>
    <row r="39" spans="1:8" ht="15.75" customHeight="1" x14ac:dyDescent="0.2">
      <c r="A39" s="15"/>
      <c r="B39" s="16"/>
      <c r="C39" s="29"/>
      <c r="D39" s="17"/>
      <c r="E39" s="16"/>
      <c r="F39" s="17"/>
      <c r="G39" s="18"/>
      <c r="H39" s="33"/>
    </row>
    <row r="40" spans="1:8" ht="15.75" customHeight="1" x14ac:dyDescent="0.2">
      <c r="A40" s="20"/>
      <c r="B40" s="17"/>
      <c r="C40" s="28"/>
      <c r="D40" s="16"/>
      <c r="E40" s="17"/>
      <c r="F40" s="17"/>
      <c r="G40" s="17"/>
      <c r="H40" s="32"/>
    </row>
    <row r="41" spans="1:8" ht="30.75" customHeight="1" x14ac:dyDescent="0.2">
      <c r="A41" s="15"/>
      <c r="B41" s="16"/>
      <c r="C41" s="28"/>
      <c r="D41" s="16"/>
      <c r="E41" s="16"/>
      <c r="F41" s="17"/>
      <c r="G41" s="17"/>
      <c r="H41" s="32"/>
    </row>
    <row r="42" spans="1:8" ht="15.75" customHeight="1" x14ac:dyDescent="0.2">
      <c r="A42" s="15"/>
      <c r="B42" s="16"/>
      <c r="C42" s="30"/>
      <c r="D42" s="17"/>
      <c r="E42" s="16"/>
      <c r="F42" s="17"/>
      <c r="G42" s="18"/>
      <c r="H42" s="33"/>
    </row>
    <row r="43" spans="1:8" ht="15.75" customHeight="1" x14ac:dyDescent="0.2">
      <c r="A43" s="20"/>
      <c r="B43" s="17"/>
      <c r="C43" s="27"/>
      <c r="D43" s="16"/>
      <c r="E43" s="17"/>
      <c r="F43" s="17"/>
      <c r="G43" s="17"/>
      <c r="H43" s="32"/>
    </row>
    <row r="44" spans="1:8" ht="31.5" customHeight="1" x14ac:dyDescent="0.2">
      <c r="A44" s="15"/>
      <c r="B44" s="16"/>
      <c r="C44" s="28"/>
      <c r="D44" s="16"/>
      <c r="E44" s="16"/>
      <c r="F44" s="17"/>
      <c r="G44" s="17"/>
      <c r="H44" s="32"/>
    </row>
    <row r="45" spans="1:8" ht="15.75" customHeight="1" x14ac:dyDescent="0.2">
      <c r="A45" s="15"/>
      <c r="B45" s="16"/>
      <c r="C45" s="29"/>
      <c r="D45" s="17"/>
      <c r="E45" s="16"/>
      <c r="F45" s="17"/>
      <c r="G45" s="18"/>
      <c r="H45" s="33"/>
    </row>
    <row r="46" spans="1:8" ht="15.75" customHeight="1" x14ac:dyDescent="0.2">
      <c r="A46" s="20"/>
      <c r="B46" s="17"/>
      <c r="C46" s="28"/>
      <c r="D46" s="16"/>
      <c r="E46" s="17"/>
      <c r="F46" s="17"/>
      <c r="G46" s="17"/>
      <c r="H46" s="32"/>
    </row>
    <row r="47" spans="1:8" ht="37.5" customHeight="1" x14ac:dyDescent="0.2">
      <c r="A47" s="15"/>
      <c r="B47" s="16"/>
      <c r="C47" s="28"/>
      <c r="D47" s="16"/>
      <c r="E47" s="16"/>
      <c r="F47" s="17"/>
      <c r="G47" s="17"/>
      <c r="H47" s="32"/>
    </row>
    <row r="48" spans="1:8" ht="15.75" customHeight="1" x14ac:dyDescent="0.2">
      <c r="A48" s="15"/>
      <c r="B48" s="16"/>
      <c r="C48" s="29"/>
      <c r="D48" s="17"/>
      <c r="E48" s="16"/>
      <c r="F48" s="17"/>
      <c r="G48" s="18"/>
      <c r="H48" s="33"/>
    </row>
    <row r="49" spans="1:8" ht="15.75" customHeight="1" x14ac:dyDescent="0.2">
      <c r="A49" s="20"/>
      <c r="B49" s="17"/>
      <c r="C49" s="28"/>
      <c r="D49" s="16"/>
      <c r="E49" s="17"/>
      <c r="F49" s="17"/>
      <c r="G49" s="17"/>
      <c r="H49" s="32"/>
    </row>
    <row r="50" spans="1:8" ht="38.25" customHeight="1" x14ac:dyDescent="0.2">
      <c r="A50" s="15"/>
      <c r="B50" s="16"/>
      <c r="C50" s="28"/>
      <c r="D50" s="16"/>
      <c r="E50" s="16"/>
      <c r="F50" s="17"/>
      <c r="G50" s="17"/>
      <c r="H50" s="32"/>
    </row>
    <row r="51" spans="1:8" ht="30.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4:B4"/>
    <mergeCell ref="A1:B1"/>
    <mergeCell ref="H1:I1"/>
    <mergeCell ref="A2:B2"/>
    <mergeCell ref="A3:B3"/>
  </mergeCells>
  <phoneticPr fontId="11" type="noConversion"/>
  <conditionalFormatting sqref="H12 H15 H18 H24 H9">
    <cfRule type="cellIs" dxfId="59" priority="61" operator="equal">
      <formula>"FAIL"</formula>
    </cfRule>
  </conditionalFormatting>
  <conditionalFormatting sqref="H12 H15 H18 H24 H9">
    <cfRule type="cellIs" dxfId="58" priority="62" operator="equal">
      <formula>"PASS"</formula>
    </cfRule>
  </conditionalFormatting>
  <conditionalFormatting sqref="H12 H15 H18 H24 H9">
    <cfRule type="cellIs" dxfId="57" priority="63" operator="equal">
      <formula>"WARNING"</formula>
    </cfRule>
  </conditionalFormatting>
  <conditionalFormatting sqref="H12 H15 H18 H24 H9">
    <cfRule type="containsBlanks" dxfId="56" priority="64">
      <formula>LEN(TRIM(H9))=0</formula>
    </cfRule>
  </conditionalFormatting>
  <conditionalFormatting sqref="G27">
    <cfRule type="cellIs" dxfId="55" priority="53" operator="equal">
      <formula>"FAIL"</formula>
    </cfRule>
  </conditionalFormatting>
  <conditionalFormatting sqref="G27">
    <cfRule type="cellIs" dxfId="54" priority="54" operator="equal">
      <formula>"PASS"</formula>
    </cfRule>
  </conditionalFormatting>
  <conditionalFormatting sqref="G27">
    <cfRule type="cellIs" dxfId="53" priority="55" operator="equal">
      <formula>"WARNING"</formula>
    </cfRule>
  </conditionalFormatting>
  <conditionalFormatting sqref="G27">
    <cfRule type="containsBlanks" dxfId="52" priority="56">
      <formula>LEN(TRIM(G27))=0</formula>
    </cfRule>
  </conditionalFormatting>
  <conditionalFormatting sqref="G30">
    <cfRule type="cellIs" dxfId="51" priority="49" operator="equal">
      <formula>"FAIL"</formula>
    </cfRule>
  </conditionalFormatting>
  <conditionalFormatting sqref="G30">
    <cfRule type="cellIs" dxfId="50" priority="50" operator="equal">
      <formula>"PASS"</formula>
    </cfRule>
  </conditionalFormatting>
  <conditionalFormatting sqref="G30">
    <cfRule type="cellIs" dxfId="49" priority="51" operator="equal">
      <formula>"WARNING"</formula>
    </cfRule>
  </conditionalFormatting>
  <conditionalFormatting sqref="G30">
    <cfRule type="containsBlanks" dxfId="48" priority="52">
      <formula>LEN(TRIM(G30))=0</formula>
    </cfRule>
  </conditionalFormatting>
  <conditionalFormatting sqref="G36">
    <cfRule type="cellIs" dxfId="47" priority="45" operator="equal">
      <formula>"FAIL"</formula>
    </cfRule>
  </conditionalFormatting>
  <conditionalFormatting sqref="G36">
    <cfRule type="cellIs" dxfId="46" priority="46" operator="equal">
      <formula>"PASS"</formula>
    </cfRule>
  </conditionalFormatting>
  <conditionalFormatting sqref="G36">
    <cfRule type="cellIs" dxfId="45" priority="47" operator="equal">
      <formula>"WARNING"</formula>
    </cfRule>
  </conditionalFormatting>
  <conditionalFormatting sqref="G36">
    <cfRule type="containsBlanks" dxfId="44" priority="48">
      <formula>LEN(TRIM(G36))=0</formula>
    </cfRule>
  </conditionalFormatting>
  <conditionalFormatting sqref="G39">
    <cfRule type="cellIs" dxfId="43" priority="41" operator="equal">
      <formula>"FAIL"</formula>
    </cfRule>
  </conditionalFormatting>
  <conditionalFormatting sqref="G39">
    <cfRule type="cellIs" dxfId="42" priority="42" operator="equal">
      <formula>"PASS"</formula>
    </cfRule>
  </conditionalFormatting>
  <conditionalFormatting sqref="G39">
    <cfRule type="cellIs" dxfId="41" priority="43" operator="equal">
      <formula>"WARNING"</formula>
    </cfRule>
  </conditionalFormatting>
  <conditionalFormatting sqref="G39">
    <cfRule type="containsBlanks" dxfId="40" priority="44">
      <formula>LEN(TRIM(G39))=0</formula>
    </cfRule>
  </conditionalFormatting>
  <conditionalFormatting sqref="G42">
    <cfRule type="cellIs" dxfId="39" priority="37" operator="equal">
      <formula>"FAIL"</formula>
    </cfRule>
  </conditionalFormatting>
  <conditionalFormatting sqref="G42">
    <cfRule type="cellIs" dxfId="38" priority="38" operator="equal">
      <formula>"PASS"</formula>
    </cfRule>
  </conditionalFormatting>
  <conditionalFormatting sqref="G42">
    <cfRule type="cellIs" dxfId="37" priority="39" operator="equal">
      <formula>"WARNING"</formula>
    </cfRule>
  </conditionalFormatting>
  <conditionalFormatting sqref="G42">
    <cfRule type="containsBlanks" dxfId="36" priority="40">
      <formula>LEN(TRIM(G42))=0</formula>
    </cfRule>
  </conditionalFormatting>
  <conditionalFormatting sqref="I2">
    <cfRule type="cellIs" dxfId="35" priority="33" operator="equal">
      <formula>"FAIL"</formula>
    </cfRule>
  </conditionalFormatting>
  <conditionalFormatting sqref="I2">
    <cfRule type="cellIs" dxfId="34" priority="34" operator="equal">
      <formula>"PASS"</formula>
    </cfRule>
  </conditionalFormatting>
  <conditionalFormatting sqref="I2">
    <cfRule type="cellIs" dxfId="33" priority="35" operator="equal">
      <formula>"WARNING"</formula>
    </cfRule>
  </conditionalFormatting>
  <conditionalFormatting sqref="I2">
    <cfRule type="containsBlanks" dxfId="32" priority="36">
      <formula>LEN(TRIM(I2))=0</formula>
    </cfRule>
  </conditionalFormatting>
  <conditionalFormatting sqref="I3">
    <cfRule type="cellIs" dxfId="31" priority="29" operator="equal">
      <formula>"FAIL"</formula>
    </cfRule>
  </conditionalFormatting>
  <conditionalFormatting sqref="I3">
    <cfRule type="cellIs" dxfId="30" priority="30" operator="equal">
      <formula>"PASS"</formula>
    </cfRule>
  </conditionalFormatting>
  <conditionalFormatting sqref="I3">
    <cfRule type="cellIs" dxfId="29" priority="31" operator="equal">
      <formula>"WARNING"</formula>
    </cfRule>
  </conditionalFormatting>
  <conditionalFormatting sqref="I3">
    <cfRule type="containsBlanks" dxfId="28" priority="32">
      <formula>LEN(TRIM(I3))=0</formula>
    </cfRule>
  </conditionalFormatting>
  <conditionalFormatting sqref="H8">
    <cfRule type="cellIs" dxfId="27" priority="25" operator="equal">
      <formula>"FAIL"</formula>
    </cfRule>
  </conditionalFormatting>
  <conditionalFormatting sqref="H8">
    <cfRule type="cellIs" dxfId="26" priority="26" operator="equal">
      <formula>"PASS"</formula>
    </cfRule>
  </conditionalFormatting>
  <conditionalFormatting sqref="H8">
    <cfRule type="cellIs" dxfId="25" priority="27" operator="equal">
      <formula>"WARNING"</formula>
    </cfRule>
  </conditionalFormatting>
  <conditionalFormatting sqref="H8">
    <cfRule type="containsBlanks" dxfId="24" priority="28">
      <formula>LEN(TRIM(H8))=0</formula>
    </cfRule>
  </conditionalFormatting>
  <conditionalFormatting sqref="H21">
    <cfRule type="cellIs" dxfId="23" priority="21" operator="equal">
      <formula>"FAIL"</formula>
    </cfRule>
  </conditionalFormatting>
  <conditionalFormatting sqref="H21">
    <cfRule type="cellIs" dxfId="22" priority="22" operator="equal">
      <formula>"PASS"</formula>
    </cfRule>
  </conditionalFormatting>
  <conditionalFormatting sqref="H21">
    <cfRule type="cellIs" dxfId="21" priority="23" operator="equal">
      <formula>"WARNING"</formula>
    </cfRule>
  </conditionalFormatting>
  <conditionalFormatting sqref="H21">
    <cfRule type="containsBlanks" dxfId="20" priority="24">
      <formula>LEN(TRIM(H21))=0</formula>
    </cfRule>
  </conditionalFormatting>
  <conditionalFormatting sqref="G33">
    <cfRule type="cellIs" dxfId="19" priority="17" operator="equal">
      <formula>"FAIL"</formula>
    </cfRule>
  </conditionalFormatting>
  <conditionalFormatting sqref="G33">
    <cfRule type="cellIs" dxfId="18" priority="18" operator="equal">
      <formula>"PASS"</formula>
    </cfRule>
  </conditionalFormatting>
  <conditionalFormatting sqref="G33">
    <cfRule type="cellIs" dxfId="17" priority="19" operator="equal">
      <formula>"WARNING"</formula>
    </cfRule>
  </conditionalFormatting>
  <conditionalFormatting sqref="G33">
    <cfRule type="containsBlanks" dxfId="16" priority="20">
      <formula>LEN(TRIM(G33))=0</formula>
    </cfRule>
  </conditionalFormatting>
  <conditionalFormatting sqref="G45">
    <cfRule type="cellIs" dxfId="15" priority="13" operator="equal">
      <formula>"FAIL"</formula>
    </cfRule>
  </conditionalFormatting>
  <conditionalFormatting sqref="G45">
    <cfRule type="cellIs" dxfId="14" priority="14" operator="equal">
      <formula>"PASS"</formula>
    </cfRule>
  </conditionalFormatting>
  <conditionalFormatting sqref="G45">
    <cfRule type="cellIs" dxfId="13" priority="15" operator="equal">
      <formula>"WARNING"</formula>
    </cfRule>
  </conditionalFormatting>
  <conditionalFormatting sqref="G45">
    <cfRule type="containsBlanks" dxfId="12" priority="16">
      <formula>LEN(TRIM(G45))=0</formula>
    </cfRule>
  </conditionalFormatting>
  <conditionalFormatting sqref="G48">
    <cfRule type="cellIs" dxfId="11" priority="9" operator="equal">
      <formula>"FAIL"</formula>
    </cfRule>
  </conditionalFormatting>
  <conditionalFormatting sqref="G48">
    <cfRule type="cellIs" dxfId="10" priority="10" operator="equal">
      <formula>"PASS"</formula>
    </cfRule>
  </conditionalFormatting>
  <conditionalFormatting sqref="G48">
    <cfRule type="cellIs" dxfId="9" priority="11" operator="equal">
      <formula>"WARNING"</formula>
    </cfRule>
  </conditionalFormatting>
  <conditionalFormatting sqref="G48">
    <cfRule type="containsBlanks" dxfId="8" priority="12">
      <formula>LEN(TRIM(G48))=0</formula>
    </cfRule>
  </conditionalFormatting>
  <conditionalFormatting sqref="H7">
    <cfRule type="cellIs" dxfId="7" priority="5" operator="equal">
      <formula>"FAIL"</formula>
    </cfRule>
  </conditionalFormatting>
  <conditionalFormatting sqref="H7">
    <cfRule type="cellIs" dxfId="6" priority="6" operator="equal">
      <formula>"PASS"</formula>
    </cfRule>
  </conditionalFormatting>
  <conditionalFormatting sqref="H7">
    <cfRule type="cellIs" dxfId="5" priority="7" operator="equal">
      <formula>"WARNING"</formula>
    </cfRule>
  </conditionalFormatting>
  <conditionalFormatting sqref="H7">
    <cfRule type="containsBlanks" dxfId="4" priority="8">
      <formula>LEN(TRIM(H7))=0</formula>
    </cfRule>
  </conditionalFormatting>
  <conditionalFormatting sqref="H10">
    <cfRule type="cellIs" dxfId="3" priority="1" operator="equal">
      <formula>"FAIL"</formula>
    </cfRule>
  </conditionalFormatting>
  <conditionalFormatting sqref="H10">
    <cfRule type="cellIs" dxfId="2" priority="2" operator="equal">
      <formula>"PASS"</formula>
    </cfRule>
  </conditionalFormatting>
  <conditionalFormatting sqref="H10">
    <cfRule type="cellIs" dxfId="1" priority="3" operator="equal">
      <formula>"WARNING"</formula>
    </cfRule>
  </conditionalFormatting>
  <conditionalFormatting sqref="H10">
    <cfRule type="containsBlanks" dxfId="0" priority="4">
      <formula>LEN(TRIM(H10))=0</formula>
    </cfRule>
  </conditionalFormatting>
  <dataValidations xWindow="1346" yWindow="406" count="1">
    <dataValidation type="list" allowBlank="1" showInputMessage="1" showErrorMessage="1" prompt="Click and enter a value from the list of items" sqref="H12 H15 H18 H24 G27 G30 G36 G39 G42 G48 H21 G33 G45 H7:H9" xr:uid="{00000000-0002-0000-0000-000000000000}">
      <formula1>"PASS,FAIL,WARNING"</formula1>
    </dataValidation>
  </dataValidations>
  <hyperlinks>
    <hyperlink ref="I9" r:id="rId1" xr:uid="{00000000-0004-0000-0000-000000000000}"/>
    <hyperlink ref="I8" r:id="rId2" xr:uid="{00000000-0004-0000-0000-000001000000}"/>
    <hyperlink ref="I10" r:id="rId3" xr:uid="{A752CA55-1EF0-469E-A527-586D4EDA0828}"/>
    <hyperlink ref="I11" r:id="rId4" xr:uid="{4AE1DEA2-150F-48FC-8CF8-99734B3CF1C0}"/>
    <hyperlink ref="I12" r:id="rId5" xr:uid="{592C691C-AD44-4F1B-B53E-5BA5F1F9EE39}"/>
    <hyperlink ref="I13" r:id="rId6" xr:uid="{ACBD4366-DA3C-4EBC-9A3F-49445257A7BD}"/>
    <hyperlink ref="I14" r:id="rId7" xr:uid="{4BB1EB3E-4662-4F1A-9056-2E9A2E6CF47C}"/>
  </hyperlinks>
  <pageMargins left="0.7" right="0.7" top="0.75" bottom="0.75" header="0" footer="0"/>
  <pageSetup orientation="landscape"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2020-08-07T07:40:07Z</cp:lastPrinted>
  <dcterms:created xsi:type="dcterms:W3CDTF">2020-08-07T08:33:33Z</dcterms:created>
  <dcterms:modified xsi:type="dcterms:W3CDTF">2022-10-15T16:37:09Z</dcterms:modified>
</cp:coreProperties>
</file>