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51\Desktop\"/>
    </mc:Choice>
  </mc:AlternateContent>
  <xr:revisionPtr revIDLastSave="0" documentId="13_ncr:1_{924CA662-F3AF-4CC7-99BB-5911FF34C950}" xr6:coauthVersionLast="47" xr6:coauthVersionMax="47" xr10:uidLastSave="{00000000-0000-0000-0000-000000000000}"/>
  <bookViews>
    <workbookView xWindow="-110" yWindow="-110" windowWidth="19420" windowHeight="10420" xr2:uid="{5B27E8B9-0939-4034-9F76-9724DDF93B20}"/>
  </bookViews>
  <sheets>
    <sheet name="Sheet1" sheetId="1" r:id="rId1"/>
  </sheets>
  <definedNames>
    <definedName name="_xlnm._FilterDatabase" localSheetId="0" hidden="1">Sheet1!$A$51:$AA$251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8" i="1" l="1"/>
  <c r="A102" i="1"/>
  <c r="A84" i="1"/>
  <c r="A35" i="1"/>
</calcChain>
</file>

<file path=xl/sharedStrings.xml><?xml version="1.0" encoding="utf-8"?>
<sst xmlns="http://schemas.openxmlformats.org/spreadsheetml/2006/main" count="2280" uniqueCount="1193">
  <si>
    <t>ID</t>
  </si>
  <si>
    <t>Name</t>
  </si>
  <si>
    <t>url</t>
  </si>
  <si>
    <t>Number of Reviews</t>
  </si>
  <si>
    <t>Rating</t>
  </si>
  <si>
    <t>isClosed</t>
  </si>
  <si>
    <t>Latitude</t>
  </si>
  <si>
    <t>Longitude</t>
  </si>
  <si>
    <t>Address_1</t>
  </si>
  <si>
    <t>Address_2</t>
  </si>
  <si>
    <t>Address_3</t>
  </si>
  <si>
    <t>City</t>
  </si>
  <si>
    <t>Zip</t>
  </si>
  <si>
    <t>State</t>
  </si>
  <si>
    <t>Country</t>
  </si>
  <si>
    <t>Phone</t>
  </si>
  <si>
    <t>pick_up</t>
  </si>
  <si>
    <t>delivery</t>
  </si>
  <si>
    <t>restaurant_reservation</t>
  </si>
  <si>
    <t>Categories</t>
  </si>
  <si>
    <t>Image</t>
  </si>
  <si>
    <t>RJNAeNA-209sctUO0dmwuA</t>
  </si>
  <si>
    <t>The Old Fashioned</t>
  </si>
  <si>
    <t>https://www.yelp.com/biz/the-old-fashioned-madison?adjust_creative=4Z4cbQT4liVLQAx5MqD1Mw&amp;utm_campaign=yelp_api_v3&amp;utm_medium=api_v3_business_search&amp;utm_source=4Z4cbQT4liVLQAx5MqD1Mw</t>
  </si>
  <si>
    <t>23 N Pinckney St</t>
  </si>
  <si>
    <t>Madison</t>
  </si>
  <si>
    <t>WI</t>
  </si>
  <si>
    <t>US</t>
  </si>
  <si>
    <t>['American (Traditional)', 'Breakfast &amp; Brunch', 'Beer Bar']</t>
  </si>
  <si>
    <t>https://s3-media4.fl.yelpcdn.com/bphoto/KLJR4I1Gy4_VR3XgkAGGNA/o.jpg</t>
  </si>
  <si>
    <t>XmsBtCykUtObXg4Q1mYpvg</t>
  </si>
  <si>
    <t>Graze</t>
  </si>
  <si>
    <t>https://www.yelp.com/biz/graze-madison?adjust_creative=4Z4cbQT4liVLQAx5MqD1Mw&amp;utm_campaign=yelp_api_v3&amp;utm_medium=api_v3_business_search&amp;utm_source=4Z4cbQT4liVLQAx5MqD1Mw</t>
  </si>
  <si>
    <t>1 S Pinckney St</t>
  </si>
  <si>
    <t>['American (New)']</t>
  </si>
  <si>
    <t>https://s3-media3.fl.yelpcdn.com/bphoto/2zSpLSbyfb3Oy4T04m8Lbw/o.jpg</t>
  </si>
  <si>
    <t>K75oPh837az2upKWPS2LUQ</t>
  </si>
  <si>
    <t>Paul's Pel'meni</t>
  </si>
  <si>
    <t>https://www.yelp.com/biz/pauls-pelmeni-madison?adjust_creative=4Z4cbQT4liVLQAx5MqD1Mw&amp;utm_campaign=yelp_api_v3&amp;utm_medium=api_v3_business_search&amp;utm_source=4Z4cbQT4liVLQAx5MqD1Mw</t>
  </si>
  <si>
    <t>414 W Gilman St</t>
  </si>
  <si>
    <t>['Russian', 'Asian Fusion']</t>
  </si>
  <si>
    <t>https://s3-media1.fl.yelpcdn.com/bphoto/qrdxSqrI5S2OlQuJMGQCVw/o.jpg</t>
  </si>
  <si>
    <t>sXYkjcuGhtaYP8yeQPaHgA</t>
  </si>
  <si>
    <t>Heritage Tavern</t>
  </si>
  <si>
    <t>https://www.yelp.com/biz/heritage-tavern-madison?adjust_creative=4Z4cbQT4liVLQAx5MqD1Mw&amp;utm_campaign=yelp_api_v3&amp;utm_medium=api_v3_business_search&amp;utm_source=4Z4cbQT4liVLQAx5MqD1Mw</t>
  </si>
  <si>
    <t>131 E Mifflin St</t>
  </si>
  <si>
    <t>['American (New)', 'Gastropubs', 'Breakfast &amp; Brunch']</t>
  </si>
  <si>
    <t>https://s3-media2.fl.yelpcdn.com/bphoto/Rn3rWzQhpXQOIrgydb0wsw/o.jpg</t>
  </si>
  <si>
    <t>RDQ_812x82H72J7C6jG36Q</t>
  </si>
  <si>
    <t>La Taguara</t>
  </si>
  <si>
    <t>https://www.yelp.com/biz/la-taguara-madison?adjust_creative=4Z4cbQT4liVLQAx5MqD1Mw&amp;utm_campaign=yelp_api_v3&amp;utm_medium=api_v3_business_search&amp;utm_source=4Z4cbQT4liVLQAx5MqD1Mw</t>
  </si>
  <si>
    <t>3502 E Washington Ave</t>
  </si>
  <si>
    <t>['Venezuelan', 'Caribbean', 'Colombian']</t>
  </si>
  <si>
    <t>https://s3-media4.fl.yelpcdn.com/bphoto/-F7vbAW5SKE-LR_IGrLMdA/o.jpg</t>
  </si>
  <si>
    <t>BuS11AF9XSHEShscxQEzeg</t>
  </si>
  <si>
    <t>Marigold Kitchen</t>
  </si>
  <si>
    <t>https://www.yelp.com/biz/marigold-kitchen-madison?adjust_creative=4Z4cbQT4liVLQAx5MqD1Mw&amp;utm_campaign=yelp_api_v3&amp;utm_medium=api_v3_business_search&amp;utm_source=4Z4cbQT4liVLQAx5MqD1Mw</t>
  </si>
  <si>
    <t>118 S Pinckney St</t>
  </si>
  <si>
    <t>['Breakfast &amp; Brunch']</t>
  </si>
  <si>
    <t>https://s3-media1.fl.yelpcdn.com/bphoto/E2_uBgmDQ7hf-WqVtJpBHw/o.jpg</t>
  </si>
  <si>
    <t>OoI3WUe4Xl86d53avy3oVA</t>
  </si>
  <si>
    <t>Pig in a Fur Coat</t>
  </si>
  <si>
    <t>https://www.yelp.com/biz/pig-in-a-fur-coat-madison?adjust_creative=4Z4cbQT4liVLQAx5MqD1Mw&amp;utm_campaign=yelp_api_v3&amp;utm_medium=api_v3_business_search&amp;utm_source=4Z4cbQT4liVLQAx5MqD1Mw</t>
  </si>
  <si>
    <t>940 Williamson St</t>
  </si>
  <si>
    <t>['American (New)', 'Mediterranean', 'Comfort Food']</t>
  </si>
  <si>
    <t>https://s3-media1.fl.yelpcdn.com/bphoto/3-xM2oCAufDif17u1hYznQ/o.jpg</t>
  </si>
  <si>
    <t>p4qvXkb34X8hgidxEZ33Gw</t>
  </si>
  <si>
    <t>Ha Long Bay</t>
  </si>
  <si>
    <t>https://www.yelp.com/biz/ha-long-bay-madison-2?adjust_creative=4Z4cbQT4liVLQAx5MqD1Mw&amp;utm_campaign=yelp_api_v3&amp;utm_medium=api_v3_business_search&amp;utm_source=4Z4cbQT4liVLQAx5MqD1Mw</t>
  </si>
  <si>
    <t>1353 Williamson St</t>
  </si>
  <si>
    <t>['Vietnamese', 'Thai']</t>
  </si>
  <si>
    <t>https://s3-media3.fl.yelpcdn.com/bphoto/Y7KZCpnulpi3qdgZurjBrA/o.jpg</t>
  </si>
  <si>
    <t>vR5Hppx__U_VXObK8VPLOw</t>
  </si>
  <si>
    <t>Graft</t>
  </si>
  <si>
    <t>https://www.yelp.com/biz/graft-madison?adjust_creative=4Z4cbQT4liVLQAx5MqD1Mw&amp;utm_campaign=yelp_api_v3&amp;utm_medium=api_v3_business_search&amp;utm_source=4Z4cbQT4liVLQAx5MqD1Mw</t>
  </si>
  <si>
    <t>18 N Carroll St</t>
  </si>
  <si>
    <t>['American (New)', 'Wine Bars', 'Cocktail Bars']</t>
  </si>
  <si>
    <t>https://s3-media1.fl.yelpcdn.com/bphoto/0vTPHFm4N-plaOIbC30JWg/o.jpg</t>
  </si>
  <si>
    <t>uvPv-iPbOtp0Zhgzwn0A3w</t>
  </si>
  <si>
    <t>Memorial Union</t>
  </si>
  <si>
    <t>https://www.yelp.com/biz/memorial-union-madison?adjust_creative=4Z4cbQT4liVLQAx5MqD1Mw&amp;utm_campaign=yelp_api_v3&amp;utm_medium=api_v3_business_search&amp;utm_source=4Z4cbQT4liVLQAx5MqD1Mw</t>
  </si>
  <si>
    <t>800 Langdon St</t>
  </si>
  <si>
    <t>['Colleges &amp; Universities', 'Local Flavor', 'Lakes']</t>
  </si>
  <si>
    <t>https://s3-media2.fl.yelpcdn.com/bphoto/ifc443TT6A8V41EoE3vVBQ/o.jpg</t>
  </si>
  <si>
    <t>t67GMPZ0cv_ItKlID-JFiQ</t>
  </si>
  <si>
    <t>Banzo</t>
  </si>
  <si>
    <t>https://www.yelp.com/biz/banzo-madison?adjust_creative=4Z4cbQT4liVLQAx5MqD1Mw&amp;utm_campaign=yelp_api_v3&amp;utm_medium=api_v3_business_search&amp;utm_source=4Z4cbQT4liVLQAx5MqD1Mw</t>
  </si>
  <si>
    <t>2105 Sherman Ave</t>
  </si>
  <si>
    <t>['Mediterranean', 'Food Trucks']</t>
  </si>
  <si>
    <t>https://s3-media1.fl.yelpcdn.com/bphoto/3ix6kVbNLNXVmgoG7lgAtw/o.jpg</t>
  </si>
  <si>
    <t>LZ_R2OLgZQSQMMzlp8uUOA</t>
  </si>
  <si>
    <t>Dotty Dumpling's Dowry</t>
  </si>
  <si>
    <t>https://www.yelp.com/biz/dotty-dumplings-dowry-madison?adjust_creative=4Z4cbQT4liVLQAx5MqD1Mw&amp;utm_campaign=yelp_api_v3&amp;utm_medium=api_v3_business_search&amp;utm_source=4Z4cbQT4liVLQAx5MqD1Mw</t>
  </si>
  <si>
    <t>317 N Frances St</t>
  </si>
  <si>
    <t>['Burgers', 'Vegan', 'Vegetarian']</t>
  </si>
  <si>
    <t>https://s3-media2.fl.yelpcdn.com/bphoto/QyNcyWKAGugj9MLbEs7O9Q/o.jpg</t>
  </si>
  <si>
    <t>kPr9rYEkGwbRLgUHvKljQQ</t>
  </si>
  <si>
    <t>Pizza Brutta</t>
  </si>
  <si>
    <t>https://www.yelp.com/biz/pizza-brutta-madison?adjust_creative=4Z4cbQT4liVLQAx5MqD1Mw&amp;utm_campaign=yelp_api_v3&amp;utm_medium=api_v3_business_search&amp;utm_source=4Z4cbQT4liVLQAx5MqD1Mw</t>
  </si>
  <si>
    <t>1805 Monroe St</t>
  </si>
  <si>
    <t>['Pizza']</t>
  </si>
  <si>
    <t>https://s3-media2.fl.yelpcdn.com/bphoto/WmgOPpiTdMH26iRIGMqwlg/o.jpg</t>
  </si>
  <si>
    <t>xI8GXDAdJcPX5dIP0acBvw</t>
  </si>
  <si>
    <t>Bassett Street Brunch Club</t>
  </si>
  <si>
    <t>https://www.yelp.com/biz/bassett-street-brunch-club-madison?adjust_creative=4Z4cbQT4liVLQAx5MqD1Mw&amp;utm_campaign=yelp_api_v3&amp;utm_medium=api_v3_business_search&amp;utm_source=4Z4cbQT4liVLQAx5MqD1Mw</t>
  </si>
  <si>
    <t>444 W Johnson St</t>
  </si>
  <si>
    <t>['Breakfast &amp; Brunch', 'American (Traditional)', 'Donuts']</t>
  </si>
  <si>
    <t>https://s3-media1.fl.yelpcdn.com/bphoto/6SgvL--C1BsprDeyoiJtug/o.jpg</t>
  </si>
  <si>
    <t>g-kRq6VKB5ld00OOpJvaTg</t>
  </si>
  <si>
    <t>Greenbush Bakery</t>
  </si>
  <si>
    <t>https://www.yelp.com/biz/greenbush-bakery-madison?adjust_creative=4Z4cbQT4liVLQAx5MqD1Mw&amp;utm_campaign=yelp_api_v3&amp;utm_medium=api_v3_business_search&amp;utm_source=4Z4cbQT4liVLQAx5MqD1Mw</t>
  </si>
  <si>
    <t>1402 Regent St</t>
  </si>
  <si>
    <t>['Bakeries', 'Donuts']</t>
  </si>
  <si>
    <t>https://s3-media3.fl.yelpcdn.com/bphoto/ElAwC7jHx3HqRwNd2-vr5g/o.jpg</t>
  </si>
  <si>
    <t>0ETtpZSd6f7q_-o-7gutPg</t>
  </si>
  <si>
    <t>Bradbury's</t>
  </si>
  <si>
    <t>https://www.yelp.com/biz/bradburys-madison?adjust_creative=4Z4cbQT4liVLQAx5MqD1Mw&amp;utm_campaign=yelp_api_v3&amp;utm_medium=api_v3_business_search&amp;utm_source=4Z4cbQT4liVLQAx5MqD1Mw</t>
  </si>
  <si>
    <t>127 N Hamilton St</t>
  </si>
  <si>
    <t>['Coffee &amp; Tea', 'Creperies']</t>
  </si>
  <si>
    <t>https://s3-media2.fl.yelpcdn.com/bphoto/I-uTZR9xXa6oPCREA0PpTA/o.jpg</t>
  </si>
  <si>
    <t>15LVDu1_v97JEx-g97wnfA</t>
  </si>
  <si>
    <t>Salvatore's Tomato Pies</t>
  </si>
  <si>
    <t>https://www.yelp.com/biz/salvatores-tomato-pies-madison-2?adjust_creative=4Z4cbQT4liVLQAx5MqD1Mw&amp;utm_campaign=yelp_api_v3&amp;utm_medium=api_v3_business_search&amp;utm_source=4Z4cbQT4liVLQAx5MqD1Mw</t>
  </si>
  <si>
    <t>912 E Johnson St</t>
  </si>
  <si>
    <t>['Pizza', 'American (New)', 'Italian']</t>
  </si>
  <si>
    <t>https://s3-media3.fl.yelpcdn.com/bphoto/rQIZYmgfEybx0pgvhZZdtA/o.jpg</t>
  </si>
  <si>
    <t>i60v66vwf1A13YqcIqGD_A</t>
  </si>
  <si>
    <t>Monty's Blue Plate Diner</t>
  </si>
  <si>
    <t>https://www.yelp.com/biz/montys-blue-plate-diner-madison?adjust_creative=4Z4cbQT4liVLQAx5MqD1Mw&amp;utm_campaign=yelp_api_v3&amp;utm_medium=api_v3_business_search&amp;utm_source=4Z4cbQT4liVLQAx5MqD1Mw</t>
  </si>
  <si>
    <t>2089 Atwood Ave</t>
  </si>
  <si>
    <t>['Diners', 'American (Traditional)', 'Vegetarian']</t>
  </si>
  <si>
    <t>https://s3-media2.fl.yelpcdn.com/bphoto/gECYFu8o3CmP__-XHz4tAg/o.jpg</t>
  </si>
  <si>
    <t>ewEDv_q-K0fV0FepkHB8sA</t>
  </si>
  <si>
    <t>Tornado Steak House</t>
  </si>
  <si>
    <t>https://www.yelp.com/biz/tornado-steak-house-madison?adjust_creative=4Z4cbQT4liVLQAx5MqD1Mw&amp;utm_campaign=yelp_api_v3&amp;utm_medium=api_v3_business_search&amp;utm_source=4Z4cbQT4liVLQAx5MqD1Mw</t>
  </si>
  <si>
    <t>116 S Hamilton St</t>
  </si>
  <si>
    <t>['Steakhouses', 'Bars', 'Seafood']</t>
  </si>
  <si>
    <t>https://s3-media1.fl.yelpcdn.com/bphoto/M81MaG124ctop6GDjK9Uhw/o.jpg</t>
  </si>
  <si>
    <t>EgtyW19V-64c6PmRuvzSEA</t>
  </si>
  <si>
    <t>The Great Dane Pub &amp; Brewing Company</t>
  </si>
  <si>
    <t>https://www.yelp.com/biz/the-great-dane-pub-and-brewing-company-madison?adjust_creative=4Z4cbQT4liVLQAx5MqD1Mw&amp;utm_campaign=yelp_api_v3&amp;utm_medium=api_v3_business_search&amp;utm_source=4Z4cbQT4liVLQAx5MqD1Mw</t>
  </si>
  <si>
    <t>123 E Doty St</t>
  </si>
  <si>
    <t>['American (New)', 'Brewpubs']</t>
  </si>
  <si>
    <t>https://s3-media4.fl.yelpcdn.com/bphoto/T3SSIGf32IhT9oRCAjn_mQ/o.jpg</t>
  </si>
  <si>
    <t>VMPSdoBgJuyS9t_x_caTig</t>
  </si>
  <si>
    <t>Lao Laan-Xang Restaurant</t>
  </si>
  <si>
    <t>https://www.yelp.com/biz/lao-laan-xang-restaurant-madison?adjust_creative=4Z4cbQT4liVLQAx5MqD1Mw&amp;utm_campaign=yelp_api_v3&amp;utm_medium=api_v3_business_search&amp;utm_source=4Z4cbQT4liVLQAx5MqD1Mw</t>
  </si>
  <si>
    <t>1146 Williamson St</t>
  </si>
  <si>
    <t>['Vegetarian', 'Laotian', 'Vegan']</t>
  </si>
  <si>
    <t>https://s3-media1.fl.yelpcdn.com/bphoto/6tR9QW0bDHc17Bw0uwm1sQ/o.jpg</t>
  </si>
  <si>
    <t>S3-JpB5dBhMXmauMqeoN-g</t>
  </si>
  <si>
    <t>Taqueria Guadalajara</t>
  </si>
  <si>
    <t>https://www.yelp.com/biz/taqueria-guadalajara-madison?adjust_creative=4Z4cbQT4liVLQAx5MqD1Mw&amp;utm_campaign=yelp_api_v3&amp;utm_medium=api_v3_business_search&amp;utm_source=4Z4cbQT4liVLQAx5MqD1Mw</t>
  </si>
  <si>
    <t>1033 S Park St</t>
  </si>
  <si>
    <t>['Mexican']</t>
  </si>
  <si>
    <t>https://s3-media2.fl.yelpcdn.com/bphoto/JpGRb3PZpWZKT5Gw0uP34Q/o.jpg</t>
  </si>
  <si>
    <t>NYf9TKBKPpa1wkA_uwIlfg</t>
  </si>
  <si>
    <t>The Weary Traveler Freehouse</t>
  </si>
  <si>
    <t>https://www.yelp.com/biz/the-weary-traveler-freehouse-madison?adjust_creative=4Z4cbQT4liVLQAx5MqD1Mw&amp;utm_campaign=yelp_api_v3&amp;utm_medium=api_v3_business_search&amp;utm_source=4Z4cbQT4liVLQAx5MqD1Mw</t>
  </si>
  <si>
    <t>1201 Williamson St</t>
  </si>
  <si>
    <t>['American (New)', 'Burgers']</t>
  </si>
  <si>
    <t>https://s3-media2.fl.yelpcdn.com/bphoto/90Dc8U-M_J7GHb7kkfFE4g/o.jpg</t>
  </si>
  <si>
    <t>naPGOTVEpRZavvn9-sFg8A</t>
  </si>
  <si>
    <t>Madison Sourdough</t>
  </si>
  <si>
    <t>https://www.yelp.com/biz/madison-sourdough-madison?adjust_creative=4Z4cbQT4liVLQAx5MqD1Mw&amp;utm_campaign=yelp_api_v3&amp;utm_medium=api_v3_business_search&amp;utm_source=4Z4cbQT4liVLQAx5MqD1Mw</t>
  </si>
  <si>
    <t>916 Williamson St</t>
  </si>
  <si>
    <t>['Bakeries', 'Breakfast &amp; Brunch', 'Patisserie/Cake Shop']</t>
  </si>
  <si>
    <t>https://s3-media1.fl.yelpcdn.com/bphoto/mfYfWJboQLXsl_9BHdfNSQ/o.jpg</t>
  </si>
  <si>
    <t>2-su3xdxOvyF0_2GZN4FLw</t>
  </si>
  <si>
    <t>Short Stack Eatery</t>
  </si>
  <si>
    <t>https://www.yelp.com/biz/short-stack-eatery-madison-2?adjust_creative=4Z4cbQT4liVLQAx5MqD1Mw&amp;utm_campaign=yelp_api_v3&amp;utm_medium=api_v3_business_search&amp;utm_source=4Z4cbQT4liVLQAx5MqD1Mw</t>
  </si>
  <si>
    <t>301 W Johnson St</t>
  </si>
  <si>
    <t>https://s3-media1.fl.yelpcdn.com/bphoto/9EHzZP8jizzpd6lgbxwtBQ/o.jpg</t>
  </si>
  <si>
    <t>Twcjx4ofM9GWwXN6LVGSzw</t>
  </si>
  <si>
    <t>Merchant</t>
  </si>
  <si>
    <t>https://www.yelp.com/biz/merchant-madison-2?adjust_creative=4Z4cbQT4liVLQAx5MqD1Mw&amp;utm_campaign=yelp_api_v3&amp;utm_medium=api_v3_business_search&amp;utm_source=4Z4cbQT4liVLQAx5MqD1Mw</t>
  </si>
  <si>
    <t>121 S Pinckney St</t>
  </si>
  <si>
    <t>['Cocktail Bars', 'Wine Bars', 'American (New)']</t>
  </si>
  <si>
    <t>https://s3-media4.fl.yelpcdn.com/bphoto/UcuTUfSCOo4y3f5d7-Elsw/o.jpg</t>
  </si>
  <si>
    <t>SBnpT6JDbah-5l_52GM5sw</t>
  </si>
  <si>
    <t>Sardine</t>
  </si>
  <si>
    <t>https://www.yelp.com/biz/sardine-madison?adjust_creative=4Z4cbQT4liVLQAx5MqD1Mw&amp;utm_campaign=yelp_api_v3&amp;utm_medium=api_v3_business_search&amp;utm_source=4Z4cbQT4liVLQAx5MqD1Mw</t>
  </si>
  <si>
    <t>617 Williamson St</t>
  </si>
  <si>
    <t>['French', 'Breakfast &amp; Brunch', 'Bars']</t>
  </si>
  <si>
    <t>https://s3-media2.fl.yelpcdn.com/bphoto/slyv2VM1syyXxc00kw3zhw/o.jpg</t>
  </si>
  <si>
    <t>v7MM9ut931b_0ZO9D0YUHg</t>
  </si>
  <si>
    <t>Batch Bakehouse</t>
  </si>
  <si>
    <t>https://www.yelp.com/biz/batch-bakehouse-madison?adjust_creative=4Z4cbQT4liVLQAx5MqD1Mw&amp;utm_campaign=yelp_api_v3&amp;utm_medium=api_v3_business_search&amp;utm_source=4Z4cbQT4liVLQAx5MqD1Mw</t>
  </si>
  <si>
    <t>1402 Williamson St</t>
  </si>
  <si>
    <t>['Coffee &amp; Tea', 'Bakeries']</t>
  </si>
  <si>
    <t>https://s3-media4.fl.yelpcdn.com/bphoto/4LC2aPhm72FDEBndO_gqEA/o.jpg</t>
  </si>
  <si>
    <t>nsw3tlB-hwz4KbPYcuaSww</t>
  </si>
  <si>
    <t>Novanta</t>
  </si>
  <si>
    <t>https://www.yelp.com/biz/novanta-madison?adjust_creative=4Z4cbQT4liVLQAx5MqD1Mw&amp;utm_campaign=yelp_api_v3&amp;utm_medium=api_v3_business_search&amp;utm_source=4Z4cbQT4liVLQAx5MqD1Mw</t>
  </si>
  <si>
    <t>8452 Old Sauk Rd</t>
  </si>
  <si>
    <t>['Pizza', 'Italian', 'Mediterranean']</t>
  </si>
  <si>
    <t>https://s3-media1.fl.yelpcdn.com/bphoto/YghzRlphAevgOZV0G7pavw/o.jpg</t>
  </si>
  <si>
    <t>6zZDTZ4ZZEYfN268iPz0uQ</t>
  </si>
  <si>
    <t>RED</t>
  </si>
  <si>
    <t>https://www.yelp.com/biz/red-madison-3?adjust_creative=4Z4cbQT4liVLQAx5MqD1Mw&amp;utm_campaign=yelp_api_v3&amp;utm_medium=api_v3_business_search&amp;utm_source=4Z4cbQT4liVLQAx5MqD1Mw</t>
  </si>
  <si>
    <t>316 W Washington Ave</t>
  </si>
  <si>
    <t>Ste 100</t>
  </si>
  <si>
    <t>['Sushi Bars', 'American (New)', 'Cocktail Bars']</t>
  </si>
  <si>
    <t>https://s3-media2.fl.yelpcdn.com/bphoto/ymhp_qu_7Q9EjiJtsB5vpw/o.jpg</t>
  </si>
  <si>
    <t>aVBFKYoF0AHuusNssaQpJA</t>
  </si>
  <si>
    <t>Ian's Pizza on State</t>
  </si>
  <si>
    <t>https://www.yelp.com/biz/ians-pizza-on-state-madison-3?adjust_creative=4Z4cbQT4liVLQAx5MqD1Mw&amp;utm_campaign=yelp_api_v3&amp;utm_medium=api_v3_business_search&amp;utm_source=4Z4cbQT4liVLQAx5MqD1Mw</t>
  </si>
  <si>
    <t>100 State St</t>
  </si>
  <si>
    <t>https://s3-media4.fl.yelpcdn.com/bphoto/5n5CQMoK5eCkVx6Dssxu5A/o.jpg</t>
  </si>
  <si>
    <t>ubEa6XiMt6gOJ9xsUkbpEw</t>
  </si>
  <si>
    <t>L'Etoile</t>
  </si>
  <si>
    <t>https://www.yelp.com/biz/l-etoile-madison?adjust_creative=4Z4cbQT4liVLQAx5MqD1Mw&amp;utm_campaign=yelp_api_v3&amp;utm_medium=api_v3_business_search&amp;utm_source=4Z4cbQT4liVLQAx5MqD1Mw</t>
  </si>
  <si>
    <t>['American (New)', 'Bars']</t>
  </si>
  <si>
    <t>https://s3-media1.fl.yelpcdn.com/bphoto/cxgDsxmqoZxMljdsSP80Lg/o.jpg</t>
  </si>
  <si>
    <t>1Os0g2rh6I50ZIXEZSaNkA</t>
  </si>
  <si>
    <t>DLUX</t>
  </si>
  <si>
    <t>https://www.yelp.com/biz/dlux-madison?adjust_creative=4Z4cbQT4liVLQAx5MqD1Mw&amp;utm_campaign=yelp_api_v3&amp;utm_medium=api_v3_business_search&amp;utm_source=4Z4cbQT4liVLQAx5MqD1Mw</t>
  </si>
  <si>
    <t>117 Martin Luther King Jr Blvd</t>
  </si>
  <si>
    <t>['Burgers', 'Cocktail Bars', 'Breakfast &amp; Brunch']</t>
  </si>
  <si>
    <t>https://s3-media3.fl.yelpcdn.com/bphoto/u8Vyepq7QaiJUtu5y-iqwg/o.jpg</t>
  </si>
  <si>
    <t>Lazy Jane's</t>
  </si>
  <si>
    <t>https://www.yelp.com/biz/lazy-janes-madison-2?adjust_creative=4Z4cbQT4liVLQAx5MqD1Mw&amp;utm_campaign=yelp_api_v3&amp;utm_medium=api_v3_business_search&amp;utm_source=4Z4cbQT4liVLQAx5MqD1Mw</t>
  </si>
  <si>
    <t>1358 Williamson St</t>
  </si>
  <si>
    <t>['Bakeries', 'Breakfast &amp; Brunch', 'Sandwiches']</t>
  </si>
  <si>
    <t>https://s3-media2.fl.yelpcdn.com/bphoto/K2qrfN3JAImRKmPi65mkAA/o.jpg</t>
  </si>
  <si>
    <t>uoUa8ugZLrly0bA268IqEg</t>
  </si>
  <si>
    <t>Mickies Dairy Bar</t>
  </si>
  <si>
    <t>https://www.yelp.com/biz/mickies-dairy-bar-madison?adjust_creative=4Z4cbQT4liVLQAx5MqD1Mw&amp;utm_campaign=yelp_api_v3&amp;utm_medium=api_v3_business_search&amp;utm_source=4Z4cbQT4liVLQAx5MqD1Mw</t>
  </si>
  <si>
    <t>1511 Monroe St</t>
  </si>
  <si>
    <t>https://s3-media3.fl.yelpcdn.com/bphoto/5TO5aalILJB7xkUEvd8Kfw/o.jpg</t>
  </si>
  <si>
    <t>hoqk5SFvERVDJVXUaFLpLQ</t>
  </si>
  <si>
    <t>The Tipsy Cow</t>
  </si>
  <si>
    <t>https://www.yelp.com/biz/the-tipsy-cow-madison?adjust_creative=4Z4cbQT4liVLQAx5MqD1Mw&amp;utm_campaign=yelp_api_v3&amp;utm_medium=api_v3_business_search&amp;utm_source=4Z4cbQT4liVLQAx5MqD1Mw</t>
  </si>
  <si>
    <t>102 King St</t>
  </si>
  <si>
    <t>['Bars', 'American (Traditional)']</t>
  </si>
  <si>
    <t>https://s3-media2.fl.yelpcdn.com/bphoto/fcupvwquNX7nIwP5N8BwKA/o.jpg</t>
  </si>
  <si>
    <t>RhakCggyOUbm6tkAJDaoLw</t>
  </si>
  <si>
    <t>Wisconsin State Capitol</t>
  </si>
  <si>
    <t>https://www.yelp.com/biz/wisconsin-state-capitol-madison-2?adjust_creative=4Z4cbQT4liVLQAx5MqD1Mw&amp;utm_campaign=yelp_api_v3&amp;utm_medium=api_v3_business_search&amp;utm_source=4Z4cbQT4liVLQAx5MqD1Mw</t>
  </si>
  <si>
    <t>2 E Main St</t>
  </si>
  <si>
    <t>['Landmarks &amp; Historical Buildings']</t>
  </si>
  <si>
    <t>https://s3-media4.fl.yelpcdn.com/bphoto/omtsa6FlUAT7mhD51CWUJQ/o.jpg</t>
  </si>
  <si>
    <t>OnKyFU0FsiPVd8Jwl6st6g</t>
  </si>
  <si>
    <t>Fromagination</t>
  </si>
  <si>
    <t>https://www.yelp.com/biz/fromagination-madison?adjust_creative=4Z4cbQT4liVLQAx5MqD1Mw&amp;utm_campaign=yelp_api_v3&amp;utm_medium=api_v3_business_search&amp;utm_source=4Z4cbQT4liVLQAx5MqD1Mw</t>
  </si>
  <si>
    <t>12 S Carroll St</t>
  </si>
  <si>
    <t>['Cheese Shops', 'Sandwiches', 'Cheese Tasting Classes']</t>
  </si>
  <si>
    <t>https://s3-media3.fl.yelpcdn.com/bphoto/eYfo0hC9A30vMnTzjIdNlg/o.jpg</t>
  </si>
  <si>
    <t>oezMXnkdUQMuMH7RuKaiyw</t>
  </si>
  <si>
    <t>Mediterranean Cafe</t>
  </si>
  <si>
    <t>https://www.yelp.com/biz/mediterranean-cafe-madison?adjust_creative=4Z4cbQT4liVLQAx5MqD1Mw&amp;utm_campaign=yelp_api_v3&amp;utm_medium=api_v3_business_search&amp;utm_source=4Z4cbQT4liVLQAx5MqD1Mw</t>
  </si>
  <si>
    <t>625 State St</t>
  </si>
  <si>
    <t>['Greek', 'Mediterranean']</t>
  </si>
  <si>
    <t>https://s3-media1.fl.yelpcdn.com/bphoto/2kJNFIClZpxtHR-4xZrsPg/o.jpg</t>
  </si>
  <si>
    <t>zINKP9rtvo2IUKTZoYJUvQ</t>
  </si>
  <si>
    <t>Cento</t>
  </si>
  <si>
    <t>https://www.yelp.com/biz/cento-madison?adjust_creative=4Z4cbQT4liVLQAx5MqD1Mw&amp;utm_campaign=yelp_api_v3&amp;utm_medium=api_v3_business_search&amp;utm_source=4Z4cbQT4liVLQAx5MqD1Mw</t>
  </si>
  <si>
    <t>122 W Mifflin St</t>
  </si>
  <si>
    <t>['Italian', 'Breakfast &amp; Brunch', 'Venues &amp; Event Spaces']</t>
  </si>
  <si>
    <t>https://s3-media4.fl.yelpcdn.com/bphoto/NPLyOi-YtZTuujPcken9ag/o.jpg</t>
  </si>
  <si>
    <t>Hr_Bk65xD2yQxjJhhorH1g</t>
  </si>
  <si>
    <t>Henry Vilas Park Zoo</t>
  </si>
  <si>
    <t>https://www.yelp.com/biz/henry-vilas-park-zoo-madison?adjust_creative=4Z4cbQT4liVLQAx5MqD1Mw&amp;utm_campaign=yelp_api_v3&amp;utm_medium=api_v3_business_search&amp;utm_source=4Z4cbQT4liVLQAx5MqD1Mw</t>
  </si>
  <si>
    <t>702 S Randall Ave</t>
  </si>
  <si>
    <t>['Zoos']</t>
  </si>
  <si>
    <t>https://s3-media2.fl.yelpcdn.com/bphoto/gTVWe-P0lUl_eTlMzbgY-Q/o.jpg</t>
  </si>
  <si>
    <t>aUrOyWFKxKeVXiFzwbTXSA</t>
  </si>
  <si>
    <t>The Green Owl Cafe</t>
  </si>
  <si>
    <t>https://www.yelp.com/biz/the-green-owl-cafe-madison-2?adjust_creative=4Z4cbQT4liVLQAx5MqD1Mw&amp;utm_campaign=yelp_api_v3&amp;utm_medium=api_v3_business_search&amp;utm_source=4Z4cbQT4liVLQAx5MqD1Mw</t>
  </si>
  <si>
    <t>1970 Atwood Ave</t>
  </si>
  <si>
    <t>['Vegetarian', 'Vegan', 'Cafes']</t>
  </si>
  <si>
    <t>https://s3-media3.fl.yelpcdn.com/bphoto/NZy8-PgJIBp43qGhZKVq_A/o.jpg</t>
  </si>
  <si>
    <t>ZliwQrjUnAosBLM8W_bsGQ</t>
  </si>
  <si>
    <t>Grampa's Pizzeria</t>
  </si>
  <si>
    <t>https://www.yelp.com/biz/grampas-pizzeria-madison?adjust_creative=4Z4cbQT4liVLQAx5MqD1Mw&amp;utm_campaign=yelp_api_v3&amp;utm_medium=api_v3_business_search&amp;utm_source=4Z4cbQT4liVLQAx5MqD1Mw</t>
  </si>
  <si>
    <t>1374 Willamson St</t>
  </si>
  <si>
    <t>['Pizza', 'Bars']</t>
  </si>
  <si>
    <t>https://s3-media2.fl.yelpcdn.com/bphoto/jFAi6wUPTw_9bIIE1vBcuA/o.jpg</t>
  </si>
  <si>
    <t>LxXgO4DTj78L5--V-8TGrA</t>
  </si>
  <si>
    <t>Olbrich Botanical Gardens</t>
  </si>
  <si>
    <t>https://www.yelp.com/biz/olbrich-botanical-gardens-madison?adjust_creative=4Z4cbQT4liVLQAx5MqD1Mw&amp;utm_campaign=yelp_api_v3&amp;utm_medium=api_v3_business_search&amp;utm_source=4Z4cbQT4liVLQAx5MqD1Mw</t>
  </si>
  <si>
    <t>3330 Atwood Ave</t>
  </si>
  <si>
    <t>['Botanical Gardens']</t>
  </si>
  <si>
    <t>https://s3-media4.fl.yelpcdn.com/bphoto/1wiiDJbIrKdvBEwWyKBJEg/o.jpg</t>
  </si>
  <si>
    <t>XxnQKE9jTD0bTE3LZ5NOtQ</t>
  </si>
  <si>
    <t>Alchemy</t>
  </si>
  <si>
    <t>https://www.yelp.com/biz/alchemy-madison?adjust_creative=4Z4cbQT4liVLQAx5MqD1Mw&amp;utm_campaign=yelp_api_v3&amp;utm_medium=api_v3_business_search&amp;utm_source=4Z4cbQT4liVLQAx5MqD1Mw</t>
  </si>
  <si>
    <t>1980 Atwood Ave</t>
  </si>
  <si>
    <t>https://s3-media3.fl.yelpcdn.com/bphoto/f377v_lRueApjS17ZsPoMg/o.jpg</t>
  </si>
  <si>
    <t>YLqO9xm5s0KJ9JzWukAk8Q</t>
  </si>
  <si>
    <t>North and South Seafood &amp; Smokehouse</t>
  </si>
  <si>
    <t>https://www.yelp.com/biz/north-and-south-seafood-and-smokehouse-madison?adjust_creative=4Z4cbQT4liVLQAx5MqD1Mw&amp;utm_campaign=yelp_api_v3&amp;utm_medium=api_v3_business_search&amp;utm_source=4Z4cbQT4liVLQAx5MqD1Mw</t>
  </si>
  <si>
    <t>6604 Mineral Point Rd</t>
  </si>
  <si>
    <t>['Seafood', 'Smokehouse']</t>
  </si>
  <si>
    <t>https://s3-media2.fl.yelpcdn.com/bphoto/2AAMGizGjh85In4UT5aQpA/o.jpg</t>
  </si>
  <si>
    <t>cTPdZ9Va0HCLESf5gNnXwA</t>
  </si>
  <si>
    <t>Lucille</t>
  </si>
  <si>
    <t>https://www.yelp.com/biz/lucille-madison?adjust_creative=4Z4cbQT4liVLQAx5MqD1Mw&amp;utm_campaign=yelp_api_v3&amp;utm_medium=api_v3_business_search&amp;utm_source=4Z4cbQT4liVLQAx5MqD1Mw</t>
  </si>
  <si>
    <t>101 King St</t>
  </si>
  <si>
    <t>['Pizza', 'American (New)', 'Lounges']</t>
  </si>
  <si>
    <t>https://s3-media2.fl.yelpcdn.com/bphoto/ObLj3ftFJP7-fw9E4HZxUg/o.jpg</t>
  </si>
  <si>
    <t>d6VYQbeTZ_WdD8Uuhh35dg</t>
  </si>
  <si>
    <t>Tempest Oyster Bar</t>
  </si>
  <si>
    <t>https://www.yelp.com/biz/tempest-oyster-bar-madison?adjust_creative=4Z4cbQT4liVLQAx5MqD1Mw&amp;utm_campaign=yelp_api_v3&amp;utm_medium=api_v3_business_search&amp;utm_source=4Z4cbQT4liVLQAx5MqD1Mw</t>
  </si>
  <si>
    <t>120 E Wilson St</t>
  </si>
  <si>
    <t>['Bars', 'Seafood', 'Steakhouses']</t>
  </si>
  <si>
    <t>https://s3-media1.fl.yelpcdn.com/bphoto/5mJ7Zym1nYIO4_eAQciGGA/o.jpg</t>
  </si>
  <si>
    <t>Wcw-xq_c89e4AaRsUtkaLw</t>
  </si>
  <si>
    <t>Eldorado Grill</t>
  </si>
  <si>
    <t>https://www.yelp.com/biz/eldorado-grill-madison?adjust_creative=4Z4cbQT4liVLQAx5MqD1Mw&amp;utm_campaign=yelp_api_v3&amp;utm_medium=api_v3_business_search&amp;utm_source=4Z4cbQT4liVLQAx5MqD1Mw</t>
  </si>
  <si>
    <t>744 Williamson St</t>
  </si>
  <si>
    <t>['Mexican', 'Tapas/Small Plates', 'Cocktail Bars']</t>
  </si>
  <si>
    <t>https://s3-media3.fl.yelpcdn.com/bphoto/tiApSJwpYod3ZQ4u7dbHYg/o.jpg</t>
  </si>
  <si>
    <t>Dcj69NZJnbJhK-YHP_nULA</t>
  </si>
  <si>
    <t>Brasserie V</t>
  </si>
  <si>
    <t>https://www.yelp.com/biz/brasserie-v-madison?adjust_creative=4Z4cbQT4liVLQAx5MqD1Mw&amp;utm_campaign=yelp_api_v3&amp;utm_medium=api_v3_business_search&amp;utm_source=4Z4cbQT4liVLQAx5MqD1Mw</t>
  </si>
  <si>
    <t>1923 Monroe St</t>
  </si>
  <si>
    <t>['Belgian', 'Brasseries', 'Sandwiches']</t>
  </si>
  <si>
    <t>https://s3-media3.fl.yelpcdn.com/bphoto/RYAv9QhVT5NcnmAVQIgW6A/o.jpg</t>
  </si>
  <si>
    <t>PqLYjUuzSIUU94emDWxwLg</t>
  </si>
  <si>
    <t>La Kitchenette</t>
  </si>
  <si>
    <t>https://www.yelp.com/biz/la-kitchenette-madison?adjust_creative=4Z4cbQT4liVLQAx5MqD1Mw&amp;utm_campaign=yelp_api_v3&amp;utm_medium=api_v3_business_search&amp;utm_source=4Z4cbQT4liVLQAx5MqD1Mw</t>
  </si>
  <si>
    <t>805 Williamson St</t>
  </si>
  <si>
    <t>['French']</t>
  </si>
  <si>
    <t>https://s3-media3.fl.yelpcdn.com/bphoto/9PomgEgs19ZYi8cd6FNHsg/o.jpg</t>
  </si>
  <si>
    <t>The Cooper's Tavern</t>
  </si>
  <si>
    <t>https://www.yelp.com/biz/the-coopers-tavern-madison?adjust_creative=4Z4cbQT4liVLQAx5MqD1Mw&amp;utm_campaign=yelp_api_v3&amp;utm_medium=api_v3_business_search&amp;utm_source=4Z4cbQT4liVLQAx5MqD1Mw</t>
  </si>
  <si>
    <t>20 W Mifflin St</t>
  </si>
  <si>
    <t>['American (New)', 'Pubs']</t>
  </si>
  <si>
    <t>https://s3-media1.fl.yelpcdn.com/bphoto/7lrgAYgSRqMdNiW_YeF1_g/o.jpg</t>
  </si>
  <si>
    <t>aRIZPbrHwnM04TTXLYrFMg</t>
  </si>
  <si>
    <t>Eno Vino Wine Bar &amp; Bistro</t>
  </si>
  <si>
    <t>https://www.yelp.com/biz/eno-vino-wine-bar-and-bistro-madison?adjust_creative=4Z4cbQT4liVLQAx5MqD1Mw&amp;utm_campaign=yelp_api_v3&amp;utm_medium=api_v3_business_search&amp;utm_source=4Z4cbQT4liVLQAx5MqD1Mw</t>
  </si>
  <si>
    <t>601 Junction Rd</t>
  </si>
  <si>
    <t>['Wine Bars', 'American (New)', 'Tapas/Small Plates']</t>
  </si>
  <si>
    <t>https://s3-media1.fl.yelpcdn.com/bphoto/9HVJ01DLxWscgKqhGnRfjg/o.jpg</t>
  </si>
  <si>
    <t>Xl6I0-JmFE_6w28bku2idQ</t>
  </si>
  <si>
    <t>Himal Chuli</t>
  </si>
  <si>
    <t>https://www.yelp.com/biz/himal-chuli-madison?adjust_creative=4Z4cbQT4liVLQAx5MqD1Mw&amp;utm_campaign=yelp_api_v3&amp;utm_medium=api_v3_business_search&amp;utm_source=4Z4cbQT4liVLQAx5MqD1Mw</t>
  </si>
  <si>
    <t>318 State St</t>
  </si>
  <si>
    <t>['Himalayan/Nepalese']</t>
  </si>
  <si>
    <t>https://s3-media2.fl.yelpcdn.com/bphoto/5E7tsyTyo2vWD227-tpqrA/o.jpg</t>
  </si>
  <si>
    <t>Woqed5Fw95J6oEZxIHiBgg</t>
  </si>
  <si>
    <t>Morris Ramen</t>
  </si>
  <si>
    <t>https://www.yelp.com/biz/morris-ramen-madison?adjust_creative=4Z4cbQT4liVLQAx5MqD1Mw&amp;utm_campaign=yelp_api_v3&amp;utm_medium=api_v3_business_search&amp;utm_source=4Z4cbQT4liVLQAx5MqD1Mw</t>
  </si>
  <si>
    <t>106 King St</t>
  </si>
  <si>
    <t>['Ramen']</t>
  </si>
  <si>
    <t>https://s3-media3.fl.yelpcdn.com/bphoto/gVw8YgAbOatAGsI9P00yjw/o.jpg</t>
  </si>
  <si>
    <t>N9KyPMu1R6oBqBgULq08PQ</t>
  </si>
  <si>
    <t>Bloom Bake Shop</t>
  </si>
  <si>
    <t>https://www.yelp.com/biz/bloom-bake-shop-madison?adjust_creative=4Z4cbQT4liVLQAx5MqD1Mw&amp;utm_campaign=yelp_api_v3&amp;utm_medium=api_v3_business_search&amp;utm_source=4Z4cbQT4liVLQAx5MqD1Mw</t>
  </si>
  <si>
    <t>1851 Monroe St</t>
  </si>
  <si>
    <t>['Bakeries']</t>
  </si>
  <si>
    <t>https://s3-media2.fl.yelpcdn.com/bphoto/fRHYkwXe0yo2kC62lWwwUg/o.jpg</t>
  </si>
  <si>
    <t>Ec-h5JjXzy-pjfpb7d_BFQ</t>
  </si>
  <si>
    <t>Estacion Inka</t>
  </si>
  <si>
    <t>https://www.yelp.com/biz/estacion-inka-madison-2?adjust_creative=4Z4cbQT4liVLQAx5MqD1Mw&amp;utm_campaign=yelp_api_v3&amp;utm_medium=api_v3_business_search&amp;utm_source=4Z4cbQT4liVLQAx5MqD1Mw</t>
  </si>
  <si>
    <t>616 University Ave</t>
  </si>
  <si>
    <t>['Peruvian']</t>
  </si>
  <si>
    <t>https://s3-media3.fl.yelpcdn.com/bphoto/Ar2rXs8MrjplJZnmQf9aYg/o.jpg</t>
  </si>
  <si>
    <t>wNdTKpis6nxehbaZP0XwJg</t>
  </si>
  <si>
    <t>Everly</t>
  </si>
  <si>
    <t>https://www.yelp.com/biz/everly-madison?adjust_creative=4Z4cbQT4liVLQAx5MqD1Mw&amp;utm_campaign=yelp_api_v3&amp;utm_medium=api_v3_business_search&amp;utm_source=4Z4cbQT4liVLQAx5MqD1Mw</t>
  </si>
  <si>
    <t>2701 Monroe St</t>
  </si>
  <si>
    <t>Ste 270</t>
  </si>
  <si>
    <t>['American (New)', 'Breakfast &amp; Brunch', 'Bars']</t>
  </si>
  <si>
    <t>https://s3-media2.fl.yelpcdn.com/bphoto/wKQmoF1oBGcYsWFbpMTQyg/o.jpg</t>
  </si>
  <si>
    <t>k9RUMKASTB6QZ-NkfnN8Fg</t>
  </si>
  <si>
    <t>Eno Vino Downtown</t>
  </si>
  <si>
    <t>https://www.yelp.com/biz/eno-vino-downtown-madison?adjust_creative=4Z4cbQT4liVLQAx5MqD1Mw&amp;utm_campaign=yelp_api_v3&amp;utm_medium=api_v3_business_search&amp;utm_source=4Z4cbQT4liVLQAx5MqD1Mw</t>
  </si>
  <si>
    <t>1 N Webster St</t>
  </si>
  <si>
    <t>Fl 10</t>
  </si>
  <si>
    <t>['Wine Bars', 'Seafood', 'Cocktail Bars']</t>
  </si>
  <si>
    <t>https://s3-media2.fl.yelpcdn.com/bphoto/BAL8fukgSdT8YIOKcVgnfg/o.jpg</t>
  </si>
  <si>
    <t>HHCn1akqIpl_BhdcJoYPbw</t>
  </si>
  <si>
    <t>Saigon Noodles</t>
  </si>
  <si>
    <t>https://www.yelp.com/biz/saigon-noodles-madison?adjust_creative=4Z4cbQT4liVLQAx5MqD1Mw&amp;utm_campaign=yelp_api_v3&amp;utm_medium=api_v3_business_search&amp;utm_source=4Z4cbQT4liVLQAx5MqD1Mw</t>
  </si>
  <si>
    <t>6754 Odana Rd</t>
  </si>
  <si>
    <t>['Vietnamese', 'Noodles']</t>
  </si>
  <si>
    <t>https://s3-media2.fl.yelpcdn.com/bphoto/f6wA9zLbsJ5lCsSZcVHe3A/o.jpg</t>
  </si>
  <si>
    <t>TQSgOs4gahJ9g8Y_-whMsQ</t>
  </si>
  <si>
    <t>Ogden's North Street Diner</t>
  </si>
  <si>
    <t>https://www.yelp.com/biz/ogdens-north-street-diner-madison?adjust_creative=4Z4cbQT4liVLQAx5MqD1Mw&amp;utm_campaign=yelp_api_v3&amp;utm_medium=api_v3_business_search&amp;utm_source=4Z4cbQT4liVLQAx5MqD1Mw</t>
  </si>
  <si>
    <t>560 North St</t>
  </si>
  <si>
    <t>['Diners', 'Breakfast &amp; Brunch']</t>
  </si>
  <si>
    <t>https://s3-media2.fl.yelpcdn.com/bphoto/IbZWdWoV5xODzHHIstEjcQ/o.jpg</t>
  </si>
  <si>
    <t>c7ZTyqSG4v4ZVwK3vuDklQ</t>
  </si>
  <si>
    <t>Ian's Pizza by the Slice</t>
  </si>
  <si>
    <t>https://www.yelp.com/biz/ians-pizza-madison-madison?adjust_creative=4Z4cbQT4liVLQAx5MqD1Mw&amp;utm_campaign=yelp_api_v3&amp;utm_medium=api_v3_business_search&amp;utm_source=4Z4cbQT4liVLQAx5MqD1Mw</t>
  </si>
  <si>
    <t>319 N Frances St</t>
  </si>
  <si>
    <t>https://s3-media2.fl.yelpcdn.com/bphoto/8oPCfeKr2woCbdz5pZFdvA/o.jpg</t>
  </si>
  <si>
    <t>yvqMh9kTv3Kx-tocc0DFBQ</t>
  </si>
  <si>
    <t>Johnson Public House</t>
  </si>
  <si>
    <t>https://www.yelp.com/biz/johnson-public-house-madison?adjust_creative=4Z4cbQT4liVLQAx5MqD1Mw&amp;utm_campaign=yelp_api_v3&amp;utm_medium=api_v3_business_search&amp;utm_source=4Z4cbQT4liVLQAx5MqD1Mw</t>
  </si>
  <si>
    <t>908 E Johnson St</t>
  </si>
  <si>
    <t>['Coffee &amp; Tea', 'Breakfast &amp; Brunch', 'Pubs']</t>
  </si>
  <si>
    <t>https://s3-media4.fl.yelpcdn.com/bphoto/H4yAIZzRGz85gRW6ySKx-w/o.jpg</t>
  </si>
  <si>
    <t>IWNbZymAICpqSgBvl2EVzg</t>
  </si>
  <si>
    <t>Michelangelo's Coffee House</t>
  </si>
  <si>
    <t>https://www.yelp.com/biz/michelangelos-coffee-house-madison?adjust_creative=4Z4cbQT4liVLQAx5MqD1Mw&amp;utm_campaign=yelp_api_v3&amp;utm_medium=api_v3_business_search&amp;utm_source=4Z4cbQT4liVLQAx5MqD1Mw</t>
  </si>
  <si>
    <t>114 State St</t>
  </si>
  <si>
    <t>['Coffee &amp; Tea']</t>
  </si>
  <si>
    <t>https://s3-media3.fl.yelpcdn.com/bphoto/f0SwofUu9mpPyh9f6-I5xA/o.jpg</t>
  </si>
  <si>
    <t>9urG14qwHtGRpQQUYY2y9A</t>
  </si>
  <si>
    <t>Original Pancake House</t>
  </si>
  <si>
    <t>https://www.yelp.com/biz/original-pancake-house-madison-2?adjust_creative=4Z4cbQT4liVLQAx5MqD1Mw&amp;utm_campaign=yelp_api_v3&amp;utm_medium=api_v3_business_search&amp;utm_source=4Z4cbQT4liVLQAx5MqD1Mw</t>
  </si>
  <si>
    <t>5518 University Ave</t>
  </si>
  <si>
    <t>https://s3-media1.fl.yelpcdn.com/bphoto/2iwz5j6YaORDnZc4IHsdVg/o.jpg</t>
  </si>
  <si>
    <t>VTJIw7e4s5MSkg4OdNer6w</t>
  </si>
  <si>
    <t>Miko Poke</t>
  </si>
  <si>
    <t>https://www.yelp.com/biz/miko-poke-madison?adjust_creative=4Z4cbQT4liVLQAx5MqD1Mw&amp;utm_campaign=yelp_api_v3&amp;utm_medium=api_v3_business_search&amp;utm_source=4Z4cbQT4liVLQAx5MqD1Mw</t>
  </si>
  <si>
    <t>Ste 250</t>
  </si>
  <si>
    <t>['Poke', 'Hawaiian']</t>
  </si>
  <si>
    <t>https://s3-media3.fl.yelpcdn.com/bphoto/1XgIPjUzavJPN6XUswLzZg/o.jpg</t>
  </si>
  <si>
    <t>k76zkFY6PbIW4T_Riq15pQ</t>
  </si>
  <si>
    <t>Indie Coffee</t>
  </si>
  <si>
    <t>https://www.yelp.com/biz/indie-coffee-madison?adjust_creative=4Z4cbQT4liVLQAx5MqD1Mw&amp;utm_campaign=yelp_api_v3&amp;utm_medium=api_v3_business_search&amp;utm_source=4Z4cbQT4liVLQAx5MqD1Mw</t>
  </si>
  <si>
    <t>1225 Regent St</t>
  </si>
  <si>
    <t>['Cafes']</t>
  </si>
  <si>
    <t>https://s3-media4.fl.yelpcdn.com/bphoto/MtlomimKVHYlxAhzosEwrg/o.jpg</t>
  </si>
  <si>
    <t>p5LmGtCNBI74xmwhSmyo8Q</t>
  </si>
  <si>
    <t>Jade Mountain Tea Company</t>
  </si>
  <si>
    <t>https://www.yelp.com/biz/jade-mountain-tea-company-madison-7?adjust_creative=4Z4cbQT4liVLQAx5MqD1Mw&amp;utm_campaign=yelp_api_v3&amp;utm_medium=api_v3_business_search&amp;utm_source=4Z4cbQT4liVLQAx5MqD1Mw</t>
  </si>
  <si>
    <t>2611 E Johnson St</t>
  </si>
  <si>
    <t>['Bubble Tea', 'Taiwanese']</t>
  </si>
  <si>
    <t>https://s3-media1.fl.yelpcdn.com/bphoto/P0qZufL9SbullFdusHvbsw/o.jpg</t>
  </si>
  <si>
    <t>Rn9FfZqjIU1oy8XaST9qbw</t>
  </si>
  <si>
    <t>Black Locust Cafe</t>
  </si>
  <si>
    <t>https://www.yelp.com/biz/black-locust-cafe-madison?adjust_creative=4Z4cbQT4liVLQAx5MqD1Mw&amp;utm_campaign=yelp_api_v3&amp;utm_medium=api_v3_business_search&amp;utm_source=4Z4cbQT4liVLQAx5MqD1Mw</t>
  </si>
  <si>
    <t>829 E Washington Ave</t>
  </si>
  <si>
    <t>['Coffee &amp; Tea', 'Breakfast &amp; Brunch', 'Southern']</t>
  </si>
  <si>
    <t>https://s3-media2.fl.yelpcdn.com/bphoto/66YVVcAgEQlbTmFQt2sI2w/o.jpg</t>
  </si>
  <si>
    <t>UFyzcr1y2r3y-e_tNpA9VA</t>
  </si>
  <si>
    <t>Smoky Jon's #1 BBQ</t>
  </si>
  <si>
    <t>https://www.yelp.com/biz/smoky-jons-1-bbq-madison-2?adjust_creative=4Z4cbQT4liVLQAx5MqD1Mw&amp;utm_campaign=yelp_api_v3&amp;utm_medium=api_v3_business_search&amp;utm_source=4Z4cbQT4liVLQAx5MqD1Mw</t>
  </si>
  <si>
    <t>2310 Packers Ave</t>
  </si>
  <si>
    <t>['Barbeque']</t>
  </si>
  <si>
    <t>https://s3-media1.fl.yelpcdn.com/bphoto/0O9aZo-yjLjMnOqAhXmgTA/o.jpg</t>
  </si>
  <si>
    <t>C37hwsGUHn_3-il0ypeY-Q</t>
  </si>
  <si>
    <t>Mickey's Tavern</t>
  </si>
  <si>
    <t>https://www.yelp.com/biz/mickeys-tavern-madison?adjust_creative=4Z4cbQT4liVLQAx5MqD1Mw&amp;utm_campaign=yelp_api_v3&amp;utm_medium=api_v3_business_search&amp;utm_source=4Z4cbQT4liVLQAx5MqD1Mw</t>
  </si>
  <si>
    <t>1524 Williamson St</t>
  </si>
  <si>
    <t>['American (New)', 'Music Venues', 'Cocktail Bars']</t>
  </si>
  <si>
    <t>https://s3-media1.fl.yelpcdn.com/bphoto/5ABEjfjfaXfXoyMnyvGYiA/o.jpg</t>
  </si>
  <si>
    <t>aWYWNfHuQJyRwDHaHq8X1w</t>
  </si>
  <si>
    <t>Tex Tubb's Taco Palace</t>
  </si>
  <si>
    <t>https://www.yelp.com/biz/tex-tubbs-taco-palace-madison?adjust_creative=4Z4cbQT4liVLQAx5MqD1Mw&amp;utm_campaign=yelp_api_v3&amp;utm_medium=api_v3_business_search&amp;utm_source=4Z4cbQT4liVLQAx5MqD1Mw</t>
  </si>
  <si>
    <t>2009 Atwood Ave</t>
  </si>
  <si>
    <t>['Tex-Mex', 'Bars', 'Tacos']</t>
  </si>
  <si>
    <t>https://s3-media1.fl.yelpcdn.com/bphoto/-IsAsb5IhAd4E5rrXnqoiQ/o.jpg</t>
  </si>
  <si>
    <t>5p5YW_5bMOSuLIQjkJPO3w</t>
  </si>
  <si>
    <t>Naples 15</t>
  </si>
  <si>
    <t>https://www.yelp.com/biz/naples-15-madison-5?adjust_creative=4Z4cbQT4liVLQAx5MqD1Mw&amp;utm_campaign=yelp_api_v3&amp;utm_medium=api_v3_business_search&amp;utm_source=4Z4cbQT4liVLQAx5MqD1Mw</t>
  </si>
  <si>
    <t>15 N Butler St</t>
  </si>
  <si>
    <t>['Italian']</t>
  </si>
  <si>
    <t>https://s3-media1.fl.yelpcdn.com/bphoto/C6mHBO9jHCEWUkHOeuNAQA/o.jpg</t>
  </si>
  <si>
    <t>H5XEdekWKTBF6dirb7uPQw</t>
  </si>
  <si>
    <t>Nook</t>
  </si>
  <si>
    <t>https://www.yelp.com/biz/nook-madison-2?adjust_creative=4Z4cbQT4liVLQAx5MqD1Mw&amp;utm_campaign=yelp_api_v3&amp;utm_medium=api_v3_business_search&amp;utm_source=4Z4cbQT4liVLQAx5MqD1Mw</t>
  </si>
  <si>
    <t>2138 Atwood Ave</t>
  </si>
  <si>
    <t>https://s3-media2.fl.yelpcdn.com/bphoto/vIi1WCg0aLknLjeGuzyKkA/o.jpg</t>
  </si>
  <si>
    <t>eab04KSBbf30FqB4cH8erQ</t>
  </si>
  <si>
    <t>Umami Ramen &amp; Dumpling Bar</t>
  </si>
  <si>
    <t>https://www.yelp.com/biz/umami-ramen-and-dumpling-bar-madison?adjust_creative=4Z4cbQT4liVLQAx5MqD1Mw&amp;utm_campaign=yelp_api_v3&amp;utm_medium=api_v3_business_search&amp;utm_source=4Z4cbQT4liVLQAx5MqD1Mw</t>
  </si>
  <si>
    <t>923 Williamson St</t>
  </si>
  <si>
    <t>['Japanese', 'Chinese', 'Taiwanese']</t>
  </si>
  <si>
    <t>https://s3-media2.fl.yelpcdn.com/bphoto/jK8LI9SUO0rgO_Ydqqoh7w/o.jpg</t>
  </si>
  <si>
    <t>HOMqym6ceItYao90zNPrkg</t>
  </si>
  <si>
    <t>La Michoacana</t>
  </si>
  <si>
    <t>https://www.yelp.com/biz/la-michoacana-madison?adjust_creative=4Z4cbQT4liVLQAx5MqD1Mw&amp;utm_campaign=yelp_api_v3&amp;utm_medium=api_v3_business_search&amp;utm_source=4Z4cbQT4liVLQAx5MqD1Mw</t>
  </si>
  <si>
    <t>6712 Odana Rd</t>
  </si>
  <si>
    <t>['Ice Cream &amp; Frozen Yogurt']</t>
  </si>
  <si>
    <t>https://s3-media3.fl.yelpcdn.com/bphoto/83dGcdMDz84B41t8pU-hhg/o.jpg</t>
  </si>
  <si>
    <t>G099MT9cwtwgdsR71JLp6w</t>
  </si>
  <si>
    <t>Osteria Papavero</t>
  </si>
  <si>
    <t>https://www.yelp.com/biz/osteria-papavero-madison?adjust_creative=4Z4cbQT4liVLQAx5MqD1Mw&amp;utm_campaign=yelp_api_v3&amp;utm_medium=api_v3_business_search&amp;utm_source=4Z4cbQT4liVLQAx5MqD1Mw</t>
  </si>
  <si>
    <t>128 E Wilson St</t>
  </si>
  <si>
    <t>https://s3-media1.fl.yelpcdn.com/bphoto/1GrFLlSUhWXTSSgYcRLt1Q/o.jpg</t>
  </si>
  <si>
    <t>Lf5qFOWu5qg1zHYkZQgeNQ</t>
  </si>
  <si>
    <t>Chocolate Shoppe Ice Cream</t>
  </si>
  <si>
    <t>https://www.yelp.com/biz/chocolate-shoppe-ice-cream-madison-2?adjust_creative=4Z4cbQT4liVLQAx5MqD1Mw&amp;utm_campaign=yelp_api_v3&amp;utm_medium=api_v3_business_search&amp;utm_source=4Z4cbQT4liVLQAx5MqD1Mw</t>
  </si>
  <si>
    <t>468 State St</t>
  </si>
  <si>
    <t>https://s3-media4.fl.yelpcdn.com/bphoto/jXoT3p7u_IKwj1XgEPFNGA/o.jpg</t>
  </si>
  <si>
    <t>3o4DskK2ooIekswJWiOuAg</t>
  </si>
  <si>
    <t>Mint Mark</t>
  </si>
  <si>
    <t>https://www.yelp.com/biz/mint-mark-madison?adjust_creative=4Z4cbQT4liVLQAx5MqD1Mw&amp;utm_campaign=yelp_api_v3&amp;utm_medium=api_v3_business_search&amp;utm_source=4Z4cbQT4liVLQAx5MqD1Mw</t>
  </si>
  <si>
    <t>1929 Winnebago St</t>
  </si>
  <si>
    <t>['Bars', 'Breakfast &amp; Brunch', 'American (Traditional)']</t>
  </si>
  <si>
    <t>https://s3-media4.fl.yelpcdn.com/bphoto/TR8nsa3K9Uyvd37iLuTnJw/o.jpg</t>
  </si>
  <si>
    <t>uC3qwaxsOkdJzpOc0v1Mog</t>
  </si>
  <si>
    <t>Caf?? Hollander - Hilldale</t>
  </si>
  <si>
    <t>https://www.yelp.com/biz/caf%C3%A9-hollander-hilldale-madison-2?adjust_creative=4Z4cbQT4liVLQAx5MqD1Mw&amp;utm_campaign=yelp_api_v3&amp;utm_medium=api_v3_business_search&amp;utm_source=4Z4cbQT4liVLQAx5MqD1Mw</t>
  </si>
  <si>
    <t>701 Hilldale Way</t>
  </si>
  <si>
    <t>['American (Traditional)', 'Belgian', 'Breakfast &amp; Brunch']</t>
  </si>
  <si>
    <t>https://s3-media4.fl.yelpcdn.com/bphoto/iz7ZRdAohuKFidI7dbQpfA/o.jpg</t>
  </si>
  <si>
    <t>91Y6ASRhkDz3mJG9ezGNiQ</t>
  </si>
  <si>
    <t>Babcock Hall Dairy Store</t>
  </si>
  <si>
    <t>https://www.yelp.com/biz/babcock-hall-dairy-store-madison?adjust_creative=4Z4cbQT4liVLQAx5MqD1Mw&amp;utm_campaign=yelp_api_v3&amp;utm_medium=api_v3_business_search&amp;utm_source=4Z4cbQT4liVLQAx5MqD1Mw</t>
  </si>
  <si>
    <t>1605 Linden Dr</t>
  </si>
  <si>
    <t>['Ice Cream &amp; Frozen Yogurt', 'Cheese Shops', 'Sandwiches']</t>
  </si>
  <si>
    <t>https://s3-media3.fl.yelpcdn.com/bphoto/K66JihetTUeveuVXMkzT7A/o.jpg</t>
  </si>
  <si>
    <t>NiBzh0kHusvH5rdnpm7yVw</t>
  </si>
  <si>
    <t>Bandung Indonesian Restaurant</t>
  </si>
  <si>
    <t>https://www.yelp.com/biz/bandung-indonesian-restaurant-madison?adjust_creative=4Z4cbQT4liVLQAx5MqD1Mw&amp;utm_campaign=yelp_api_v3&amp;utm_medium=api_v3_business_search&amp;utm_source=4Z4cbQT4liVLQAx5MqD1Mw</t>
  </si>
  <si>
    <t>600 Williamson St</t>
  </si>
  <si>
    <t>Ste M</t>
  </si>
  <si>
    <t>['Indonesian']</t>
  </si>
  <si>
    <t>https://s3-media4.fl.yelpcdn.com/bphoto/dvd8QvZWGjFa6BvpzOXXHw/o.jpg</t>
  </si>
  <si>
    <t>ppyUsjr_baAojLKyAAO1uw</t>
  </si>
  <si>
    <t>Casetta Kitchen and Counter</t>
  </si>
  <si>
    <t>https://www.yelp.com/biz/casetta-kitchen-and-counter-madison?adjust_creative=4Z4cbQT4liVLQAx5MqD1Mw&amp;utm_campaign=yelp_api_v3&amp;utm_medium=api_v3_business_search&amp;utm_source=4Z4cbQT4liVLQAx5MqD1Mw</t>
  </si>
  <si>
    <t>222 W Washington Ave</t>
  </si>
  <si>
    <t>Ste 30</t>
  </si>
  <si>
    <t>['Italian', 'Wine Bars', 'Sandwiches']</t>
  </si>
  <si>
    <t>https://s3-media1.fl.yelpcdn.com/bphoto/KekaeDJL81EBjkUn4bvJhA/o.jpg</t>
  </si>
  <si>
    <t>5uMfIYovqfgk41abdfFegw</t>
  </si>
  <si>
    <t>Jordan's Big Ten Pub</t>
  </si>
  <si>
    <t>https://www.yelp.com/biz/jordans-big-ten-pub-madison?adjust_creative=4Z4cbQT4liVLQAx5MqD1Mw&amp;utm_campaign=yelp_api_v3&amp;utm_medium=api_v3_business_search&amp;utm_source=4Z4cbQT4liVLQAx5MqD1Mw</t>
  </si>
  <si>
    <t>1330 Regent St</t>
  </si>
  <si>
    <t>['American (Traditional)', 'Pubs', 'Beer Bar']</t>
  </si>
  <si>
    <t>https://s3-media1.fl.yelpcdn.com/bphoto/j-J-JQ9-MgQ0YejTIy2fHw/o.jpg</t>
  </si>
  <si>
    <t>EQRJDcr_ms-X5MIC479xYQ</t>
  </si>
  <si>
    <t>Yummee</t>
  </si>
  <si>
    <t>https://www.yelp.com/biz/yummee-madison?adjust_creative=4Z4cbQT4liVLQAx5MqD1Mw&amp;utm_campaign=yelp_api_v3&amp;utm_medium=api_v3_business_search&amp;utm_source=4Z4cbQT4liVLQAx5MqD1Mw</t>
  </si>
  <si>
    <t>5510 University Ave</t>
  </si>
  <si>
    <t>['Bakeries', 'Bubble Tea']</t>
  </si>
  <si>
    <t>https://s3-media2.fl.yelpcdn.com/bphoto/p3mUIthp19ISXuPp8NahVg/o.jpg</t>
  </si>
  <si>
    <t>VfWX3UCKvUnVktdOuR8TwA</t>
  </si>
  <si>
    <t>Dumpling Haus</t>
  </si>
  <si>
    <t>https://www.yelp.com/biz/dumpling-haus-madison-3?adjust_creative=4Z4cbQT4liVLQAx5MqD1Mw&amp;utm_campaign=yelp_api_v3&amp;utm_medium=api_v3_business_search&amp;utm_source=4Z4cbQT4liVLQAx5MqD1Mw</t>
  </si>
  <si>
    <t>540 N Midvale Blvd</t>
  </si>
  <si>
    <t>['Chinese']</t>
  </si>
  <si>
    <t>https://s3-media2.fl.yelpcdn.com/bphoto/etrYPIfagmq7NQYInWq9LA/o.jpg</t>
  </si>
  <si>
    <t>2qjvYspb3bEmCaw1vmSk0g</t>
  </si>
  <si>
    <t>Muramoto Hilldale</t>
  </si>
  <si>
    <t>https://www.yelp.com/biz/muramoto-hilldale-madison?adjust_creative=4Z4cbQT4liVLQAx5MqD1Mw&amp;utm_campaign=yelp_api_v3&amp;utm_medium=api_v3_business_search&amp;utm_source=4Z4cbQT4liVLQAx5MqD1Mw</t>
  </si>
  <si>
    <t>546 N Midvale Blvd</t>
  </si>
  <si>
    <t>['Sushi Bars', 'Soup', 'Seafood']</t>
  </si>
  <si>
    <t>https://s3-media2.fl.yelpcdn.com/bphoto/aUtRul5zgTyPOi8am06FdQ/o.jpg</t>
  </si>
  <si>
    <t>wX8btbqgyFh0yHgmyR8ovA</t>
  </si>
  <si>
    <t>Monsoon Siam</t>
  </si>
  <si>
    <t>https://www.yelp.com/biz/monsoon-siam-madison?adjust_creative=4Z4cbQT4liVLQAx5MqD1Mw&amp;utm_campaign=yelp_api_v3&amp;utm_medium=api_v3_business_search&amp;utm_source=4Z4cbQT4liVLQAx5MqD1Mw</t>
  </si>
  <si>
    <t>2045 Atwood Ave</t>
  </si>
  <si>
    <t>['Thai', 'Soup', 'Bars']</t>
  </si>
  <si>
    <t>https://s3-media1.fl.yelpcdn.com/bphoto/yhXk_czOZiD4_h6IWaFcZA/o.jpg</t>
  </si>
  <si>
    <t>pYwbI79QoSztj3qzwztQ4Q</t>
  </si>
  <si>
    <t>The Globe</t>
  </si>
  <si>
    <t>https://www.yelp.com/biz/the-globe-madison?adjust_creative=4Z4cbQT4liVLQAx5MqD1Mw&amp;utm_campaign=yelp_api_v3&amp;utm_medium=api_v3_business_search&amp;utm_source=4Z4cbQT4liVLQAx5MqD1Mw</t>
  </si>
  <si>
    <t>309 N Henry St</t>
  </si>
  <si>
    <t>['Asian Fusion', 'Soup', 'Tapas Bars']</t>
  </si>
  <si>
    <t>https://s3-media3.fl.yelpcdn.com/bphoto/aXaaueMhRYfp-eW8iY73iw/o.jpg</t>
  </si>
  <si>
    <t>_euNvs0P14284FXN1vZ_Pw</t>
  </si>
  <si>
    <t>Crema Cafe</t>
  </si>
  <si>
    <t>https://www.yelp.com/biz/crema-cafe-madison?adjust_creative=4Z4cbQT4liVLQAx5MqD1Mw&amp;utm_campaign=yelp_api_v3&amp;utm_medium=api_v3_business_search&amp;utm_source=4Z4cbQT4liVLQAx5MqD1Mw</t>
  </si>
  <si>
    <t>4124 Monona Dr</t>
  </si>
  <si>
    <t>['Breakfast &amp; Brunch', 'Sandwiches', 'Cafes']</t>
  </si>
  <si>
    <t>https://s3-media1.fl.yelpcdn.com/bphoto/Zrhy-eP8O4FAEEFQVZWyPQ/o.jpg</t>
  </si>
  <si>
    <t>MR8VDdN8PclEFt4BpBO3bw</t>
  </si>
  <si>
    <t>Ancora Cafe + Bakery</t>
  </si>
  <si>
    <t>https://www.yelp.com/biz/ancora-cafe-bakery-madison-4?adjust_creative=4Z4cbQT4liVLQAx5MqD1Mw&amp;utm_campaign=yelp_api_v3&amp;utm_medium=api_v3_business_search&amp;utm_source=4Z4cbQT4liVLQAx5MqD1Mw</t>
  </si>
  <si>
    <t>107 King St</t>
  </si>
  <si>
    <t>['Coffee &amp; Tea', 'Breakfast &amp; Brunch', 'Cafes']</t>
  </si>
  <si>
    <t>https://s3-media2.fl.yelpcdn.com/bphoto/05ZaW0VPeveRZFjX03kWpw/o.jpg</t>
  </si>
  <si>
    <t>rnx0KHHTD9Yvr2BWAWwQ4g</t>
  </si>
  <si>
    <t>Daisy Cafe &amp; Cupcakery</t>
  </si>
  <si>
    <t>https://www.yelp.com/biz/daisy-cafe-and-cupcakery-madison?adjust_creative=4Z4cbQT4liVLQAx5MqD1Mw&amp;utm_campaign=yelp_api_v3&amp;utm_medium=api_v3_business_search&amp;utm_source=4Z4cbQT4liVLQAx5MqD1Mw</t>
  </si>
  <si>
    <t>2827 Atwood Ave</t>
  </si>
  <si>
    <t>['Breakfast &amp; Brunch', 'Bakeries', 'American (New)']</t>
  </si>
  <si>
    <t>https://s3-media1.fl.yelpcdn.com/bphoto/SNhWZ1HlZX_9TKcWRqD01g/o.jpg</t>
  </si>
  <si>
    <t>BwOo1dxSxGRCa_HaZZSLrQ</t>
  </si>
  <si>
    <t>Bagels Forever</t>
  </si>
  <si>
    <t>https://www.yelp.com/biz/bagels-forever-madison?adjust_creative=4Z4cbQT4liVLQAx5MqD1Mw&amp;utm_campaign=yelp_api_v3&amp;utm_medium=api_v3_business_search&amp;utm_source=4Z4cbQT4liVLQAx5MqD1Mw</t>
  </si>
  <si>
    <t>2947 University Ave</t>
  </si>
  <si>
    <t>['Bagels']</t>
  </si>
  <si>
    <t>https://s3-media4.fl.yelpcdn.com/bphoto/a6KlYeMAthTJ5j53Ql4IyA/o.jpg</t>
  </si>
  <si>
    <t>Sh_c-UZ8Tk_H1porVieNmA</t>
  </si>
  <si>
    <t>Canteen</t>
  </si>
  <si>
    <t>https://www.yelp.com/biz/canteen-madison?adjust_creative=4Z4cbQT4liVLQAx5MqD1Mw&amp;utm_campaign=yelp_api_v3&amp;utm_medium=api_v3_business_search&amp;utm_source=4Z4cbQT4liVLQAx5MqD1Mw</t>
  </si>
  <si>
    <t>111 S Hamilton St</t>
  </si>
  <si>
    <t>['Tacos', 'Cocktail Bars']</t>
  </si>
  <si>
    <t>https://s3-media3.fl.yelpcdn.com/bphoto/xObORX2ToZ6A8fXWkfLmYw/o.jpg</t>
  </si>
  <si>
    <t>cRBIvRyynPBjDi2y49PV6g</t>
  </si>
  <si>
    <t>Strings Ramen-Madison</t>
  </si>
  <si>
    <t>https://www.yelp.com/biz/strings-ramen-madison-madison-2?adjust_creative=4Z4cbQT4liVLQAx5MqD1Mw&amp;utm_campaign=yelp_api_v3&amp;utm_medium=api_v3_business_search&amp;utm_source=4Z4cbQT4liVLQAx5MqD1Mw</t>
  </si>
  <si>
    <t>311 N Frances St</t>
  </si>
  <si>
    <t>https://s3-media2.fl.yelpcdn.com/bphoto/Dnd62Wtc-nx-UYch3fS3qQ/o.jpg</t>
  </si>
  <si>
    <t>kVXyz0mYd7NaGuGdM_VMeQ</t>
  </si>
  <si>
    <t>Asian Sweet Bakery</t>
  </si>
  <si>
    <t>https://www.yelp.com/biz/asian-sweet-bakery-madison?adjust_creative=4Z4cbQT4liVLQAx5MqD1Mw&amp;utm_campaign=yelp_api_v3&amp;utm_medium=api_v3_business_search&amp;utm_source=4Z4cbQT4liVLQAx5MqD1Mw</t>
  </si>
  <si>
    <t>1017 S Park St</t>
  </si>
  <si>
    <t>['Bakeries', 'Chinese']</t>
  </si>
  <si>
    <t>https://s3-media4.fl.yelpcdn.com/bphoto/AB1zP9waeCoJ4tVHpysxgg/o.jpg</t>
  </si>
  <si>
    <t>_Y32oEn6yS7oQuxcVwtCAA</t>
  </si>
  <si>
    <t>Sweet Home Wisconsin</t>
  </si>
  <si>
    <t>https://www.yelp.com/biz/sweet-home-wisconsin-madison?adjust_creative=4Z4cbQT4liVLQAx5MqD1Mw&amp;utm_campaign=yelp_api_v3&amp;utm_medium=api_v3_business_search&amp;utm_source=4Z4cbQT4liVLQAx5MqD1Mw</t>
  </si>
  <si>
    <t>910 Regent St</t>
  </si>
  <si>
    <t>['Burgers', 'Sandwiches', 'Cocktail Bars']</t>
  </si>
  <si>
    <t>https://s3-media1.fl.yelpcdn.com/bphoto/X2SC2GwLAyqYJ5BWftyigw/o.jpg</t>
  </si>
  <si>
    <t>E3zvCzX7gquT9srY4pUwLg</t>
  </si>
  <si>
    <t>El Rancho Mexican Grill</t>
  </si>
  <si>
    <t>https://www.yelp.com/biz/el-rancho-mexican-grill-madison?adjust_creative=4Z4cbQT4liVLQAx5MqD1Mw&amp;utm_campaign=yelp_api_v3&amp;utm_medium=api_v3_business_search&amp;utm_source=4Z4cbQT4liVLQAx5MqD1Mw</t>
  </si>
  <si>
    <t>819 S Park St</t>
  </si>
  <si>
    <t>https://s3-media1.fl.yelpcdn.com/bphoto/tgIW8zhejgypwRVIMpDSmA/o.jpg</t>
  </si>
  <si>
    <t>yPgUkQxj8CYPKF89HV65kg</t>
  </si>
  <si>
    <t>Lombardinos Italian Restaurant and Bar</t>
  </si>
  <si>
    <t>https://www.yelp.com/biz/lombardinos-italian-restaurant-and-bar-madison?adjust_creative=4Z4cbQT4liVLQAx5MqD1Mw&amp;utm_campaign=yelp_api_v3&amp;utm_medium=api_v3_business_search&amp;utm_source=4Z4cbQT4liVLQAx5MqD1Mw</t>
  </si>
  <si>
    <t>2500 University Ave</t>
  </si>
  <si>
    <t>['Italian', 'Bars']</t>
  </si>
  <si>
    <t>https://s3-media4.fl.yelpcdn.com/bphoto/0OAWOZbGSXfMduu-e6dpVA/o.jpg</t>
  </si>
  <si>
    <t>oSrTdvRGrJ24ofcquIFoPA</t>
  </si>
  <si>
    <t>Takumi Japanese Restaurant</t>
  </si>
  <si>
    <t>https://www.yelp.com/biz/takumi-japanese-restaurant-madison?adjust_creative=4Z4cbQT4liVLQAx5MqD1Mw&amp;utm_campaign=yelp_api_v3&amp;utm_medium=api_v3_business_search&amp;utm_source=4Z4cbQT4liVLQAx5MqD1Mw</t>
  </si>
  <si>
    <t>4222 E Towne Blvd</t>
  </si>
  <si>
    <t>['Japanese', 'Sushi Bars', 'Salad']</t>
  </si>
  <si>
    <t>https://s3-media1.fl.yelpcdn.com/bphoto/T7nMYxx-VfLkfwC7skhGUg/o.jpg</t>
  </si>
  <si>
    <t>gv47gtyCkw_8OyexHrqdDA</t>
  </si>
  <si>
    <t>Rare Steakhouse</t>
  </si>
  <si>
    <t>https://www.yelp.com/biz/rare-steakhouse-madison?adjust_creative=4Z4cbQT4liVLQAx5MqD1Mw&amp;utm_campaign=yelp_api_v3&amp;utm_medium=api_v3_business_search&amp;utm_source=4Z4cbQT4liVLQAx5MqD1Mw</t>
  </si>
  <si>
    <t>14 W Mifflin St</t>
  </si>
  <si>
    <t>['Steakhouses', 'Seafood', 'American (Traditional)']</t>
  </si>
  <si>
    <t>https://s3-media1.fl.yelpcdn.com/bphoto/8i31UITXKqlXxCRz2ktVSw/o.jpg</t>
  </si>
  <si>
    <t>VGKq16vCdPPHMoryy6XTHg</t>
  </si>
  <si>
    <t>Natt Spil</t>
  </si>
  <si>
    <t>https://www.yelp.com/biz/natt-spil-madison?adjust_creative=4Z4cbQT4liVLQAx5MqD1Mw&amp;utm_campaign=yelp_api_v3&amp;utm_medium=api_v3_business_search&amp;utm_source=4Z4cbQT4liVLQAx5MqD1Mw</t>
  </si>
  <si>
    <t>211 King St</t>
  </si>
  <si>
    <t>['Pizza', 'Dim Sum', 'Bars']</t>
  </si>
  <si>
    <t>https://s3-media1.fl.yelpcdn.com/bphoto/gDfmrHl8PVIFia2x7Qfr5A/o.jpg</t>
  </si>
  <si>
    <t>v14P9-vB1yjxFfFEYEWudw</t>
  </si>
  <si>
    <t>Barriques - West Wash</t>
  </si>
  <si>
    <t>https://www.yelp.com/biz/barriques-west-wash-madison?adjust_creative=4Z4cbQT4liVLQAx5MqD1Mw&amp;utm_campaign=yelp_api_v3&amp;utm_medium=api_v3_business_search&amp;utm_source=4Z4cbQT4liVLQAx5MqD1Mw</t>
  </si>
  <si>
    <t>127 W Washington Ave</t>
  </si>
  <si>
    <t>['Coffee &amp; Tea', 'Sandwiches', 'Bars']</t>
  </si>
  <si>
    <t>https://s3-media4.fl.yelpcdn.com/bphoto/ZdRLG4wmr4H_065aRug4WQ/o.jpg</t>
  </si>
  <si>
    <t>skJ-AlN0DT9pmBDz0ixeJw</t>
  </si>
  <si>
    <t>Parthenon Gyros</t>
  </si>
  <si>
    <t>https://www.yelp.com/biz/parthenon-gyros-madison?adjust_creative=4Z4cbQT4liVLQAx5MqD1Mw&amp;utm_campaign=yelp_api_v3&amp;utm_medium=api_v3_business_search&amp;utm_source=4Z4cbQT4liVLQAx5MqD1Mw</t>
  </si>
  <si>
    <t>316 State St</t>
  </si>
  <si>
    <t>['Greek']</t>
  </si>
  <si>
    <t>https://s3-media4.fl.yelpcdn.com/bphoto/giGC68fZnUI2DgxfivAFiA/o.jpg</t>
  </si>
  <si>
    <t>7q7qaGPUUCqMljdIGwzvFQ</t>
  </si>
  <si>
    <t>Pat O'Malley's Jet Room</t>
  </si>
  <si>
    <t>https://www.yelp.com/biz/pat-o-malleys-jet-room-madison-2?adjust_creative=4Z4cbQT4liVLQAx5MqD1Mw&amp;utm_campaign=yelp_api_v3&amp;utm_medium=api_v3_business_search&amp;utm_source=4Z4cbQT4liVLQAx5MqD1Mw</t>
  </si>
  <si>
    <t>3606 Corben Ct</t>
  </si>
  <si>
    <t>['Diners', 'Breakfast &amp; Brunch', 'American (Traditional)']</t>
  </si>
  <si>
    <t>https://s3-media3.fl.yelpcdn.com/bphoto/k505D75eqq0mgPztzdEZjg/o.jpg</t>
  </si>
  <si>
    <t>svgSgTCLdptW4WjS0xTgmg</t>
  </si>
  <si>
    <t>Chazen Museum of Art</t>
  </si>
  <si>
    <t>https://www.yelp.com/biz/chazen-museum-of-art-madison?adjust_creative=4Z4cbQT4liVLQAx5MqD1Mw&amp;utm_campaign=yelp_api_v3&amp;utm_medium=api_v3_business_search&amp;utm_source=4Z4cbQT4liVLQAx5MqD1Mw</t>
  </si>
  <si>
    <t>750 University Ave</t>
  </si>
  <si>
    <t>['Art Museums']</t>
  </si>
  <si>
    <t>https://s3-media2.fl.yelpcdn.com/bphoto/g_zkBfDCwX18mFlGGZtjqw/o.jpg</t>
  </si>
  <si>
    <t>YxZ7Zhn32jOSEHNxm0zD7g</t>
  </si>
  <si>
    <t>Ruyi Hand Pulled Noodle</t>
  </si>
  <si>
    <t>https://www.yelp.com/biz/ruyi-hand-pulled-noodle-madison?adjust_creative=4Z4cbQT4liVLQAx5MqD1Mw&amp;utm_campaign=yelp_api_v3&amp;utm_medium=api_v3_business_search&amp;utm_source=4Z4cbQT4liVLQAx5MqD1Mw</t>
  </si>
  <si>
    <t>334 State St</t>
  </si>
  <si>
    <t>['Chinese', 'Noodles', 'Hot Pot']</t>
  </si>
  <si>
    <t>https://s3-media2.fl.yelpcdn.com/bphoto/3CVjzMD3WI-fYFqJQ3lk1A/o.jpg</t>
  </si>
  <si>
    <t>10jP6njt3elD90gaHF1FBQ</t>
  </si>
  <si>
    <t>Kilwins</t>
  </si>
  <si>
    <t>https://www.yelp.com/biz/kilwins-madison?adjust_creative=4Z4cbQT4liVLQAx5MqD1Mw&amp;utm_campaign=yelp_api_v3&amp;utm_medium=api_v3_business_search&amp;utm_source=4Z4cbQT4liVLQAx5MqD1Mw</t>
  </si>
  <si>
    <t>208 State St</t>
  </si>
  <si>
    <t>['Ice Cream &amp; Frozen Yogurt', 'Chocolatiers &amp; Shops', 'Candy Stores']</t>
  </si>
  <si>
    <t>https://s3-media2.fl.yelpcdn.com/bphoto/WtjEMuGeTbE-Isn9hRftsw/o.jpg</t>
  </si>
  <si>
    <t>_n7WS5jqFs89WHOINineqg</t>
  </si>
  <si>
    <t>Lakeside Street Coffee House</t>
  </si>
  <si>
    <t>https://www.yelp.com/biz/lakeside-street-coffee-house-madison?adjust_creative=4Z4cbQT4liVLQAx5MqD1Mw&amp;utm_campaign=yelp_api_v3&amp;utm_medium=api_v3_business_search&amp;utm_source=4Z4cbQT4liVLQAx5MqD1Mw</t>
  </si>
  <si>
    <t>402 W Lakeside St</t>
  </si>
  <si>
    <t>['Coffee &amp; Tea', 'Bakeries', 'Sandwiches']</t>
  </si>
  <si>
    <t>https://s3-media3.fl.yelpcdn.com/bphoto/Xjt0nUeen0OJkaUOlM4sCA/o.jpg</t>
  </si>
  <si>
    <t>3aEASdWGHArGCQH-7don3A</t>
  </si>
  <si>
    <t>Monona Bakery &amp; Eatery</t>
  </si>
  <si>
    <t>https://www.yelp.com/biz/monona-bakery-and-eatery-madison?adjust_creative=4Z4cbQT4liVLQAx5MqD1Mw&amp;utm_campaign=yelp_api_v3&amp;utm_medium=api_v3_business_search&amp;utm_source=4Z4cbQT4liVLQAx5MqD1Mw</t>
  </si>
  <si>
    <t>4544 Monona Dr</t>
  </si>
  <si>
    <t>['Breakfast &amp; Brunch', 'Bakeries', 'Latin American']</t>
  </si>
  <si>
    <t>https://s3-media3.fl.yelpcdn.com/bphoto/KBkAz0_GP5o0ptjNcQlAAg/o.jpg</t>
  </si>
  <si>
    <t>wlZceADqZ0m9Zw5qM4y3qw</t>
  </si>
  <si>
    <t>The Malt House</t>
  </si>
  <si>
    <t>https://www.yelp.com/biz/the-malt-house-madison?adjust_creative=4Z4cbQT4liVLQAx5MqD1Mw&amp;utm_campaign=yelp_api_v3&amp;utm_medium=api_v3_business_search&amp;utm_source=4Z4cbQT4liVLQAx5MqD1Mw</t>
  </si>
  <si>
    <t>2609 E Washington Ave</t>
  </si>
  <si>
    <t>['Pubs']</t>
  </si>
  <si>
    <t>https://s3-media3.fl.yelpcdn.com/bphoto/yyWGWABM7lpq1Q6ktuVWbw/o.jpg</t>
  </si>
  <si>
    <t>DUUY9UpEbA69xhketnsdLw</t>
  </si>
  <si>
    <t>Macha Tea Company</t>
  </si>
  <si>
    <t>https://www.yelp.com/biz/macha-tea-company-madison-2?adjust_creative=4Z4cbQT4liVLQAx5MqD1Mw&amp;utm_campaign=yelp_api_v3&amp;utm_medium=api_v3_business_search&amp;utm_source=4Z4cbQT4liVLQAx5MqD1Mw</t>
  </si>
  <si>
    <t>823 E Johnson St</t>
  </si>
  <si>
    <t>Ste 5</t>
  </si>
  <si>
    <t>['Tea Rooms', 'Bakeries', 'Breakfast &amp; Brunch']</t>
  </si>
  <si>
    <t>https://s3-media1.fl.yelpcdn.com/bphoto/FYEPDn2Zpp4RcEcpfWR1lg/o.jpg</t>
  </si>
  <si>
    <t>8iZ5bR_Zl-xQZMDCvNKLgg</t>
  </si>
  <si>
    <t>Crescendo Espresso Bar + Music Cafe</t>
  </si>
  <si>
    <t>https://www.yelp.com/biz/crescendo-espresso-bar-music-cafe-madison?adjust_creative=4Z4cbQT4liVLQAx5MqD1Mw&amp;utm_campaign=yelp_api_v3&amp;utm_medium=api_v3_business_search&amp;utm_source=4Z4cbQT4liVLQAx5MqD1Mw</t>
  </si>
  <si>
    <t>1859 Monroe St</t>
  </si>
  <si>
    <t>['Music Venues', 'Coffee &amp; Tea']</t>
  </si>
  <si>
    <t>https://s3-media2.fl.yelpcdn.com/bphoto/c88Jsk6ua9RHYNwyLaiMQA/o.jpg</t>
  </si>
  <si>
    <t>GnODIDJz09LecpudDoynCg</t>
  </si>
  <si>
    <t>Greenbush Bar</t>
  </si>
  <si>
    <t>https://www.yelp.com/biz/greenbush-bar-madison?adjust_creative=4Z4cbQT4liVLQAx5MqD1Mw&amp;utm_campaign=yelp_api_v3&amp;utm_medium=api_v3_business_search&amp;utm_source=4Z4cbQT4liVLQAx5MqD1Mw</t>
  </si>
  <si>
    <t>914 Regent St</t>
  </si>
  <si>
    <t>['Italian', 'Pizza', 'Bars']</t>
  </si>
  <si>
    <t>https://s3-media3.fl.yelpcdn.com/bphoto/FrJbbwjTUllVzRU699f1Pw/o.jpg</t>
  </si>
  <si>
    <t>gXSmo3owUfQXIFduFy7kBQ</t>
  </si>
  <si>
    <t>Everyday Kitchen - Madison</t>
  </si>
  <si>
    <t>https://www.yelp.com/biz/everyday-kitchen-madison-madison?adjust_creative=4Z4cbQT4liVLQAx5MqD1Mw&amp;utm_campaign=yelp_api_v3&amp;utm_medium=api_v3_business_search&amp;utm_source=4Z4cbQT4liVLQAx5MqD1Mw</t>
  </si>
  <si>
    <t>2801 Marshall Ct</t>
  </si>
  <si>
    <t>['Cocktail Bars', 'Breakfast &amp; Brunch', 'Comfort Food']</t>
  </si>
  <si>
    <t>https://s3-media2.fl.yelpcdn.com/bphoto/U7VjHC18m4AqZuLDiWUOuw/o.jpg</t>
  </si>
  <si>
    <t>566Si6H4elSwGXsrQDjXdg</t>
  </si>
  <si>
    <t>High Noon Saloon</t>
  </si>
  <si>
    <t>https://www.yelp.com/biz/high-noon-saloon-madison?adjust_creative=4Z4cbQT4liVLQAx5MqD1Mw&amp;utm_campaign=yelp_api_v3&amp;utm_medium=api_v3_business_search&amp;utm_source=4Z4cbQT4liVLQAx5MqD1Mw</t>
  </si>
  <si>
    <t>701A E Washington Ave</t>
  </si>
  <si>
    <t>['Music Venues', 'Bars']</t>
  </si>
  <si>
    <t>https://s3-media4.fl.yelpcdn.com/bphoto/McLX0vvH4q7k0RFCREcSew/o.jpg</t>
  </si>
  <si>
    <t>vzqzoa-plufwTsQUwW_s6Q</t>
  </si>
  <si>
    <t>Pho Nam Noodle House</t>
  </si>
  <si>
    <t>https://www.yelp.com/biz/pho-nam-noodle-house-madison?adjust_creative=4Z4cbQT4liVLQAx5MqD1Mw&amp;utm_campaign=yelp_api_v3&amp;utm_medium=api_v3_business_search&amp;utm_source=4Z4cbQT4liVLQAx5MqD1Mw</t>
  </si>
  <si>
    <t>610 Junction Rd</t>
  </si>
  <si>
    <t>Ste 109</t>
  </si>
  <si>
    <t>https://s3-media2.fl.yelpcdn.com/bphoto/xrzDVQ82kxc1Ic5sq58nMw/o.jpg</t>
  </si>
  <si>
    <t>GjkgXXicSJokejRge-g3xA</t>
  </si>
  <si>
    <t>Genna's Lounge</t>
  </si>
  <si>
    <t>https://www.yelp.com/biz/gennas-lounge-madison?adjust_creative=4Z4cbQT4liVLQAx5MqD1Mw&amp;utm_campaign=yelp_api_v3&amp;utm_medium=api_v3_business_search&amp;utm_source=4Z4cbQT4liVLQAx5MqD1Mw</t>
  </si>
  <si>
    <t>105 W Main St</t>
  </si>
  <si>
    <t>['Lounges']</t>
  </si>
  <si>
    <t>https://s3-media4.fl.yelpcdn.com/bphoto/jcFaGawW-nYKYYfPhz0ydg/o.jpg</t>
  </si>
  <si>
    <t>S8jQztEAObUAbW6aeRFqjQ</t>
  </si>
  <si>
    <t>Beef Butter BBQ</t>
  </si>
  <si>
    <t>https://www.yelp.com/biz/beef-butter-bbq-madison-2?adjust_creative=4Z4cbQT4liVLQAx5MqD1Mw&amp;utm_campaign=yelp_api_v3&amp;utm_medium=api_v3_business_search&amp;utm_source=4Z4cbQT4liVLQAx5MqD1Mw</t>
  </si>
  <si>
    <t>3001 N Sherman Ave</t>
  </si>
  <si>
    <t>['Barbeque', 'Caterers']</t>
  </si>
  <si>
    <t>https://s3-media3.fl.yelpcdn.com/bphoto/wjCQzB__Sw0mIJVG8JRbCg/o.jpg</t>
  </si>
  <si>
    <t>v3AS5LGeV2Si4nOHZ7lgxQ</t>
  </si>
  <si>
    <t>Glass Nickel Pizza</t>
  </si>
  <si>
    <t>https://www.yelp.com/biz/glass-nickel-pizza-madison-10?adjust_creative=4Z4cbQT4liVLQAx5MqD1Mw&amp;utm_campaign=yelp_api_v3&amp;utm_medium=api_v3_business_search&amp;utm_source=4Z4cbQT4liVLQAx5MqD1Mw</t>
  </si>
  <si>
    <t>2916 Atwood Ave</t>
  </si>
  <si>
    <t>['Pizza', 'Sandwiches', 'Salad']</t>
  </si>
  <si>
    <t>https://s3-media4.fl.yelpcdn.com/bphoto/T-YzYX_zcBMNu25JFaZh0w/o.jpg</t>
  </si>
  <si>
    <t>2jxDFQyY4baf_vjP0Aeqbw</t>
  </si>
  <si>
    <t>Settle Down Tavern</t>
  </si>
  <si>
    <t>https://www.yelp.com/biz/settle-down-tavern-madison?adjust_creative=4Z4cbQT4liVLQAx5MqD1Mw&amp;utm_campaign=yelp_api_v3&amp;utm_medium=api_v3_business_search&amp;utm_source=4Z4cbQT4liVLQAx5MqD1Mw</t>
  </si>
  <si>
    <t>117 S Pinckney St</t>
  </si>
  <si>
    <t>['Bars', 'Burgers', 'Sandwiches']</t>
  </si>
  <si>
    <t>https://s3-media4.fl.yelpcdn.com/bphoto/2WVDzNHtw69qpDH1cY8-bg/o.jpg</t>
  </si>
  <si>
    <t>hfkejQMg2lbBuWo_AP-I3A</t>
  </si>
  <si>
    <t>MOKA</t>
  </si>
  <si>
    <t>https://www.yelp.com/biz/moka-madison-2?adjust_creative=4Z4cbQT4liVLQAx5MqD1Mw&amp;utm_campaign=yelp_api_v3&amp;utm_medium=api_v3_business_search&amp;utm_source=4Z4cbQT4liVLQAx5MqD1Mw</t>
  </si>
  <si>
    <t>5227 University Ave</t>
  </si>
  <si>
    <t>https://s3-media3.fl.yelpcdn.com/bphoto/4YrypsiEdyNtsle8ZFa-Bg/o.jpg</t>
  </si>
  <si>
    <t>FlPAGqTovHc4mEIKJ7Q8Nw</t>
  </si>
  <si>
    <t>Swagat Indian</t>
  </si>
  <si>
    <t>https://www.yelp.com/biz/swagat-indian-madison?adjust_creative=4Z4cbQT4liVLQAx5MqD1Mw&amp;utm_campaign=yelp_api_v3&amp;utm_medium=api_v3_business_search&amp;utm_source=4Z4cbQT4liVLQAx5MqD1Mw</t>
  </si>
  <si>
    <t>707 N Highpoint Rd</t>
  </si>
  <si>
    <t>['Indian']</t>
  </si>
  <si>
    <t>https://s3-media4.fl.yelpcdn.com/bphoto/QKpwV8s7Fmu0n-vK_AmFXg/o.jpg</t>
  </si>
  <si>
    <t>w8dYJYobxHFlHZ1Xwqu4QA</t>
  </si>
  <si>
    <t>Hot-N-Spicy</t>
  </si>
  <si>
    <t>https://www.yelp.com/biz/hot-n-spicy-madison-2?adjust_creative=4Z4cbQT4liVLQAx5MqD1Mw&amp;utm_campaign=yelp_api_v3&amp;utm_medium=api_v3_business_search&amp;utm_source=4Z4cbQT4liVLQAx5MqD1Mw</t>
  </si>
  <si>
    <t>4602 Monona Dr</t>
  </si>
  <si>
    <t>['Laotian', 'Thai', 'Asian Fusion']</t>
  </si>
  <si>
    <t>https://s3-media1.fl.yelpcdn.com/bphoto/9Zawqd16Zq7hCIPpOYLTVw/o.jpg</t>
  </si>
  <si>
    <t>HVpwpXneaCWMeEBF7H8jpQ</t>
  </si>
  <si>
    <t>Taiwan Little Eats</t>
  </si>
  <si>
    <t>https://www.yelp.com/biz/taiwan-little-eats-madison?adjust_creative=4Z4cbQT4liVLQAx5MqD1Mw&amp;utm_campaign=yelp_api_v3&amp;utm_medium=api_v3_business_search&amp;utm_source=4Z4cbQT4liVLQAx5MqD1Mw</t>
  </si>
  <si>
    <t>320 State St</t>
  </si>
  <si>
    <t>['Bubble Tea', 'Taiwanese', 'Asian Fusion']</t>
  </si>
  <si>
    <t>https://s3-media1.fl.yelpcdn.com/bphoto/s951Z8S8zetV2my2OmFPPw/o.jpg</t>
  </si>
  <si>
    <t>0Rhr6lMMv6SyBgENN6h9Bg</t>
  </si>
  <si>
    <t>Cottage Cafe</t>
  </si>
  <si>
    <t>https://www.yelp.com/biz/cottage-cafe-madison?adjust_creative=4Z4cbQT4liVLQAx5MqD1Mw&amp;utm_campaign=yelp_api_v3&amp;utm_medium=api_v3_business_search&amp;utm_source=4Z4cbQT4liVLQAx5MqD1Mw</t>
  </si>
  <si>
    <t>915 Atlas Ave</t>
  </si>
  <si>
    <t>['Breakfast &amp; Brunch', 'Cafes']</t>
  </si>
  <si>
    <t>https://s3-media1.fl.yelpcdn.com/bphoto/fI-7iSSKQcq0zTWmSojvWA/o.jpg</t>
  </si>
  <si>
    <t>uYoSb2rNi77LMQZ-Nn1Epg</t>
  </si>
  <si>
    <t>A La Brasa Mexican Grill</t>
  </si>
  <si>
    <t>https://www.yelp.com/biz/a-la-brasa-mexican-grill-madison-2?adjust_creative=4Z4cbQT4liVLQAx5MqD1Mw&amp;utm_campaign=yelp_api_v3&amp;utm_medium=api_v3_business_search&amp;utm_source=4Z4cbQT4liVLQAx5MqD1Mw</t>
  </si>
  <si>
    <t>15 N Broom St</t>
  </si>
  <si>
    <t>https://s3-media1.fl.yelpcdn.com/bphoto/Eo6jd2VJ3wBrfrXZ5ss4xw/o.jpg</t>
  </si>
  <si>
    <t>YgBQEX8dB27FdYj7PaPhPw</t>
  </si>
  <si>
    <t>Gates &amp; Brovi</t>
  </si>
  <si>
    <t>https://www.yelp.com/biz/gates-and-brovi-madison?adjust_creative=4Z4cbQT4liVLQAx5MqD1Mw&amp;utm_campaign=yelp_api_v3&amp;utm_medium=api_v3_business_search&amp;utm_source=4Z4cbQT4liVLQAx5MqD1Mw</t>
  </si>
  <si>
    <t>3502 Monroe St</t>
  </si>
  <si>
    <t>['American (New)', 'Sports Bars', 'Breakfast &amp; Brunch']</t>
  </si>
  <si>
    <t>https://s3-media3.fl.yelpcdn.com/bphoto/xhqw-S4GHqhhUtFdz0rfaQ/o.jpg</t>
  </si>
  <si>
    <t>c26Nbb6i7OeMCvg7Cs4QSw</t>
  </si>
  <si>
    <t>Fresh Cool Drinks</t>
  </si>
  <si>
    <t>https://www.yelp.com/biz/fresh-cool-drinks-madison?adjust_creative=4Z4cbQT4liVLQAx5MqD1Mw&amp;utm_campaign=yelp_api_v3&amp;utm_medium=api_v3_business_search&amp;utm_source=4Z4cbQT4liVLQAx5MqD1Mw</t>
  </si>
  <si>
    <t>704-712 State St</t>
  </si>
  <si>
    <t>University of Wisconsin Madison</t>
  </si>
  <si>
    <t>['Thai', 'Food Stands', 'Juice Bars &amp; Smoothies']</t>
  </si>
  <si>
    <t>https://s3-media3.fl.yelpcdn.com/bphoto/GwtKXTGzeQ6HDEkJfiQBVQ/o.jpg</t>
  </si>
  <si>
    <t>KfaeDC-oPE6GTfBvdF9x7Q</t>
  </si>
  <si>
    <t>Colectivo Coffee</t>
  </si>
  <si>
    <t>https://www.yelp.com/biz/colectivo-coffee-madison?adjust_creative=4Z4cbQT4liVLQAx5MqD1Mw&amp;utm_campaign=yelp_api_v3&amp;utm_medium=api_v3_business_search&amp;utm_source=4Z4cbQT4liVLQAx5MqD1Mw</t>
  </si>
  <si>
    <t>25 S Pinckney St</t>
  </si>
  <si>
    <t>['Coffee &amp; Tea', 'Bakeries', 'Breakfast &amp; Brunch']</t>
  </si>
  <si>
    <t>https://s3-media1.fl.yelpcdn.com/bphoto/MTPDJxDviJvUU1HR4ojIQg/o.jpg</t>
  </si>
  <si>
    <t>fpwMWuKAR8joNW1B4N3e5w</t>
  </si>
  <si>
    <t>Forage Kitchen</t>
  </si>
  <si>
    <t>https://www.yelp.com/biz/forage-kitchen-madison?adjust_creative=4Z4cbQT4liVLQAx5MqD1Mw&amp;utm_campaign=yelp_api_v3&amp;utm_medium=api_v3_business_search&amp;utm_source=4Z4cbQT4liVLQAx5MqD1Mw</t>
  </si>
  <si>
    <t>665 State St</t>
  </si>
  <si>
    <t>['Salad', 'Juice Bars &amp; Smoothies', 'Thai']</t>
  </si>
  <si>
    <t>https://s3-media2.fl.yelpcdn.com/bphoto/Xp9vHvKmWrMnk6on2MSn5w/o.jpg</t>
  </si>
  <si>
    <t>NyGlEmuYcpZSKfk6IwJeSw</t>
  </si>
  <si>
    <t>Tavernakaya</t>
  </si>
  <si>
    <t>https://www.yelp.com/biz/tavernakaya-madison?adjust_creative=4Z4cbQT4liVLQAx5MqD1Mw&amp;utm_campaign=yelp_api_v3&amp;utm_medium=api_v3_business_search&amp;utm_source=4Z4cbQT4liVLQAx5MqD1Mw</t>
  </si>
  <si>
    <t>27 E Main St</t>
  </si>
  <si>
    <t>['Japanese', 'Chinese', 'Sushi Bars']</t>
  </si>
  <si>
    <t>https://s3-media1.fl.yelpcdn.com/bphoto/voYGJsHiYy8bIHNIeqtt9Q/o.jpg</t>
  </si>
  <si>
    <t>Wtp0Pfnhd7NvUIEawiIjTA</t>
  </si>
  <si>
    <t>Dexter's Pub</t>
  </si>
  <si>
    <t>https://www.yelp.com/biz/dexters-pub-madison?adjust_creative=4Z4cbQT4liVLQAx5MqD1Mw&amp;utm_campaign=yelp_api_v3&amp;utm_medium=api_v3_business_search&amp;utm_source=4Z4cbQT4liVLQAx5MqD1Mw</t>
  </si>
  <si>
    <t>301 North St</t>
  </si>
  <si>
    <t>['Pubs', 'American (Traditional)', 'Sports Bars']</t>
  </si>
  <si>
    <t>https://s3-media2.fl.yelpcdn.com/bphoto/9ZFC4EBZcQxqX1oyqdZE5w/o.jpg</t>
  </si>
  <si>
    <t>paNjgpMDRhNzBj6xzhHPVQ</t>
  </si>
  <si>
    <t>Habanero's Mexican Grill</t>
  </si>
  <si>
    <t>https://www.yelp.com/biz/habaneros-mexican-grill-madison?adjust_creative=4Z4cbQT4liVLQAx5MqD1Mw&amp;utm_campaign=yelp_api_v3&amp;utm_medium=api_v3_business_search&amp;utm_source=4Z4cbQT4liVLQAx5MqD1Mw</t>
  </si>
  <si>
    <t>2229 S Stoughton Rd</t>
  </si>
  <si>
    <t>https://s3-media3.fl.yelpcdn.com/bphoto/XTtyuVQJ-q2A0wbiQJ6ckg/o.jpg</t>
  </si>
  <si>
    <t>i7NqPkLgLEBApeoBsPNvyA</t>
  </si>
  <si>
    <t>Nonno's Ristorante Italiano</t>
  </si>
  <si>
    <t>https://www.yelp.com/biz/nonnos-ristorante-italiano-madison?adjust_creative=4Z4cbQT4liVLQAx5MqD1Mw&amp;utm_campaign=yelp_api_v3&amp;utm_medium=api_v3_business_search&amp;utm_source=4Z4cbQT4liVLQAx5MqD1Mw</t>
  </si>
  <si>
    <t>704 S Whitney Way</t>
  </si>
  <si>
    <t>https://s3-media3.fl.yelpcdn.com/bphoto/DD7-1vl-2NmNC_HoXbsXSg/o.jpg</t>
  </si>
  <si>
    <t>CLwXNat9_6XzOn-BoI8PxA</t>
  </si>
  <si>
    <t>Bartaco Hilldale</t>
  </si>
  <si>
    <t>https://www.yelp.com/biz/bartaco-hilldale-madison-2?adjust_creative=4Z4cbQT4liVLQAx5MqD1Mw&amp;utm_campaign=yelp_api_v3&amp;utm_medium=api_v3_business_search&amp;utm_source=4Z4cbQT4liVLQAx5MqD1Mw</t>
  </si>
  <si>
    <t>464 N Midvale Blvd</t>
  </si>
  <si>
    <t>['Tacos']</t>
  </si>
  <si>
    <t>https://s3-media3.fl.yelpcdn.com/bphoto/7PR66LFLNxEKhR5nFdoB-w/o.jpg</t>
  </si>
  <si>
    <t>5SvxGnwZ-rzJ8eB9eoUEMQ</t>
  </si>
  <si>
    <t>Overture Center For The Arts</t>
  </si>
  <si>
    <t>https://www.yelp.com/biz/overture-center-for-the-arts-madison?adjust_creative=4Z4cbQT4liVLQAx5MqD1Mw&amp;utm_campaign=yelp_api_v3&amp;utm_medium=api_v3_business_search&amp;utm_source=4Z4cbQT4liVLQAx5MqD1Mw</t>
  </si>
  <si>
    <t>201 State St</t>
  </si>
  <si>
    <t>['Performing Arts', 'Museums', 'Venues &amp; Event Spaces']</t>
  </si>
  <si>
    <t>https://s3-media1.fl.yelpcdn.com/bphoto/al_TCNeLzAb38N3fdSiQvw/o.jpg</t>
  </si>
  <si>
    <t>EM2UD16g0sbmF9mVvjAJsQ</t>
  </si>
  <si>
    <t>Fairchild</t>
  </si>
  <si>
    <t>https://www.yelp.com/biz/fairchild-madison?adjust_creative=4Z4cbQT4liVLQAx5MqD1Mw&amp;utm_campaign=yelp_api_v3&amp;utm_medium=api_v3_business_search&amp;utm_source=4Z4cbQT4liVLQAx5MqD1Mw</t>
  </si>
  <si>
    <t>2611 Monroe St</t>
  </si>
  <si>
    <t>['Seafood', 'Wine Bars', 'Breakfast &amp; Brunch']</t>
  </si>
  <si>
    <t>https://s3-media2.fl.yelpcdn.com/bphoto/br9MpEeyLDmruvFx76kabA/o.jpg</t>
  </si>
  <si>
    <t>eYE7zd30ltLAS1V3ssdtrQ</t>
  </si>
  <si>
    <t>Tip Top Tavern</t>
  </si>
  <si>
    <t>https://www.yelp.com/biz/tip-top-tavern-madison?adjust_creative=4Z4cbQT4liVLQAx5MqD1Mw&amp;utm_campaign=yelp_api_v3&amp;utm_medium=api_v3_business_search&amp;utm_source=4Z4cbQT4liVLQAx5MqD1Mw</t>
  </si>
  <si>
    <t>601 N North St</t>
  </si>
  <si>
    <t>https://s3-media3.fl.yelpcdn.com/bphoto/izKcJtVh7V8k1yX1SacmJA/o.jpg</t>
  </si>
  <si>
    <t>Y4OyM5VQLcsyc7nuBw2DTw</t>
  </si>
  <si>
    <t>The Mason Lounge</t>
  </si>
  <si>
    <t>https://www.yelp.com/biz/the-mason-lounge-madison?adjust_creative=4Z4cbQT4liVLQAx5MqD1Mw&amp;utm_campaign=yelp_api_v3&amp;utm_medium=api_v3_business_search&amp;utm_source=4Z4cbQT4liVLQAx5MqD1Mw</t>
  </si>
  <si>
    <t>416 S Park St</t>
  </si>
  <si>
    <t>https://s3-media1.fl.yelpcdn.com/bphoto/JeWXzQ15urysFGcOTGpEXw/o.jpg</t>
  </si>
  <si>
    <t>ERXnerHflh86VOYKAopLMw</t>
  </si>
  <si>
    <t>Thai Basil</t>
  </si>
  <si>
    <t>https://www.yelp.com/biz/thai-basil-madison?adjust_creative=4Z4cbQT4liVLQAx5MqD1Mw&amp;utm_campaign=yelp_api_v3&amp;utm_medium=api_v3_business_search&amp;utm_source=4Z4cbQT4liVLQAx5MqD1Mw</t>
  </si>
  <si>
    <t>6714 Raymond Rd</t>
  </si>
  <si>
    <t>['Thai']</t>
  </si>
  <si>
    <t>https://s3-media3.fl.yelpcdn.com/bphoto/ivWThRJLzcK-pbweYJg6jg/o.jpg</t>
  </si>
  <si>
    <t>keQlXWfz2K7GukqaReVyow</t>
  </si>
  <si>
    <t>Ichiban Sichuan</t>
  </si>
  <si>
    <t>https://www.yelp.com/biz/ichiban-sichuan-madison?adjust_creative=4Z4cbQT4liVLQAx5MqD1Mw&amp;utm_campaign=yelp_api_v3&amp;utm_medium=api_v3_business_search&amp;utm_source=4Z4cbQT4liVLQAx5MqD1Mw</t>
  </si>
  <si>
    <t>610 S Park St</t>
  </si>
  <si>
    <t>https://s3-media4.fl.yelpcdn.com/bphoto/H_RbcP2dOKQqeR5Hq7qUTQ/o.jpg</t>
  </si>
  <si>
    <t>Iq1P8S3--gqd50xoQJxpqA</t>
  </si>
  <si>
    <t>Blended</t>
  </si>
  <si>
    <t>https://www.yelp.com/biz/blended-madison-2?adjust_creative=4Z4cbQT4liVLQAx5MqD1Mw&amp;utm_campaign=yelp_api_v3&amp;utm_medium=api_v3_business_search&amp;utm_source=4Z4cbQT4liVLQAx5MqD1Mw</t>
  </si>
  <si>
    <t>717 Hilldale Way</t>
  </si>
  <si>
    <t>['Juice Bars &amp; Smoothies', 'Vegan', 'Gluten-Free']</t>
  </si>
  <si>
    <t>https://s3-media3.fl.yelpcdn.com/bphoto/uSICvhKrWaZtwVBYv0Sj5A/o.jpg</t>
  </si>
  <si>
    <t>V80NaT5ZnfuA31yW3Y5Pdg</t>
  </si>
  <si>
    <t>El Grito Taqueria</t>
  </si>
  <si>
    <t>https://www.yelp.com/biz/el-grito-taqueria-madison?adjust_creative=4Z4cbQT4liVLQAx5MqD1Mw&amp;utm_campaign=yelp_api_v3&amp;utm_medium=api_v3_business_search&amp;utm_source=4Z4cbQT4liVLQAx5MqD1Mw</t>
  </si>
  <si>
    <t>50 State St</t>
  </si>
  <si>
    <t>['Food Trucks', 'Mexican']</t>
  </si>
  <si>
    <t>https://s3-media2.fl.yelpcdn.com/bphoto/8DrWJSc5fHu1OccRHWlqbg/o.jpg</t>
  </si>
  <si>
    <t>wQgY7CdljLdCJm6XIk1HuA</t>
  </si>
  <si>
    <t>Cheba Hut Toasted Subs</t>
  </si>
  <si>
    <t>https://www.yelp.com/biz/cheba-hut-toasted-subs-madison-3?adjust_creative=4Z4cbQT4liVLQAx5MqD1Mw&amp;utm_campaign=yelp_api_v3&amp;utm_medium=api_v3_business_search&amp;utm_source=4Z4cbQT4liVLQAx5MqD1Mw</t>
  </si>
  <si>
    <t>453 W Gilman St</t>
  </si>
  <si>
    <t>['Sandwiches', 'Salad', 'Bars']</t>
  </si>
  <si>
    <t>https://s3-media4.fl.yelpcdn.com/bphoto/O4p5lF8lqcn32FX0XJbLQQ/o.jpg</t>
  </si>
  <si>
    <t>Jb82hvduu8CA6DzEvnqHyQ</t>
  </si>
  <si>
    <t>https://www.yelp.com/biz/moka-madison?adjust_creative=4Z4cbQT4liVLQAx5MqD1Mw&amp;utm_campaign=yelp_api_v3&amp;utm_medium=api_v3_business_search&amp;utm_source=4Z4cbQT4liVLQAx5MqD1Mw</t>
  </si>
  <si>
    <t>2910 E Washington Ave</t>
  </si>
  <si>
    <t>https://s3-media3.fl.yelpcdn.com/bphoto/OdsKtAQZcxKa6bXM-lEJRg/o.jpg</t>
  </si>
  <si>
    <t>lpkyi6eEAeU2mgyXnpKhOw</t>
  </si>
  <si>
    <t>Poke It Up</t>
  </si>
  <si>
    <t>https://www.yelp.com/biz/poke-it-up-madison?adjust_creative=4Z4cbQT4liVLQAx5MqD1Mw&amp;utm_campaign=yelp_api_v3&amp;utm_medium=api_v3_business_search&amp;utm_source=4Z4cbQT4liVLQAx5MqD1Mw</t>
  </si>
  <si>
    <t>540 University Ave</t>
  </si>
  <si>
    <t>['Sushi Bars', 'Poke', 'Hawaiian']</t>
  </si>
  <si>
    <t>https://s3-media3.fl.yelpcdn.com/bphoto/q02sNULzbqPQmztdx9zJeQ/o.jpg</t>
  </si>
  <si>
    <t>wEisic-u9Yj543iYzfpAhw</t>
  </si>
  <si>
    <t>La Mestiza</t>
  </si>
  <si>
    <t>https://www.yelp.com/biz/la-mestiza-madison-2?adjust_creative=4Z4cbQT4liVLQAx5MqD1Mw&amp;utm_campaign=yelp_api_v3&amp;utm_medium=api_v3_business_search&amp;utm_source=4Z4cbQT4liVLQAx5MqD1Mw</t>
  </si>
  <si>
    <t>6644 Odana Rd</t>
  </si>
  <si>
    <t>https://s3-media3.fl.yelpcdn.com/bphoto/tCzkN_AO5hvbhvP0djPuAw/o.jpg</t>
  </si>
  <si>
    <t>rQl6EuSaEfFLJhMw9lR0xQ</t>
  </si>
  <si>
    <t>Madison Chocolate Company</t>
  </si>
  <si>
    <t>https://www.yelp.com/biz/madison-chocolate-company-madison?adjust_creative=4Z4cbQT4liVLQAx5MqD1Mw&amp;utm_campaign=yelp_api_v3&amp;utm_medium=api_v3_business_search&amp;utm_source=4Z4cbQT4liVLQAx5MqD1Mw</t>
  </si>
  <si>
    <t>729 Glenway St</t>
  </si>
  <si>
    <t>['Chocolatiers &amp; Shops', 'Cafes']</t>
  </si>
  <si>
    <t>https://s3-media2.fl.yelpcdn.com/bphoto/51ZEBEYcv-XKYI7t-j7_AA/o.jpg</t>
  </si>
  <si>
    <t>UduPcMWfIVMAYRaIIpzSog</t>
  </si>
  <si>
    <t>Le Tigre Lounge</t>
  </si>
  <si>
    <t>https://www.yelp.com/biz/le-tigre-lounge-madison?adjust_creative=4Z4cbQT4liVLQAx5MqD1Mw&amp;utm_campaign=yelp_api_v3&amp;utm_medium=api_v3_business_search&amp;utm_source=4Z4cbQT4liVLQAx5MqD1Mw</t>
  </si>
  <si>
    <t>1328 S Midvale Blvd</t>
  </si>
  <si>
    <t>['Dive Bars']</t>
  </si>
  <si>
    <t>https://s3-media1.fl.yelpcdn.com/bphoto/PAGYL7By9c-4m8H9og_d0A/o.jpg</t>
  </si>
  <si>
    <t>i_r5yf-WrVJbMZWyOTv6UQ</t>
  </si>
  <si>
    <t>The Robin Room</t>
  </si>
  <si>
    <t>https://www.yelp.com/biz/the-robin-room-madison?adjust_creative=4Z4cbQT4liVLQAx5MqD1Mw&amp;utm_campaign=yelp_api_v3&amp;utm_medium=api_v3_business_search&amp;utm_source=4Z4cbQT4liVLQAx5MqD1Mw</t>
  </si>
  <si>
    <t>821 E Johnson St</t>
  </si>
  <si>
    <t>['Cocktail Bars', 'Lounges']</t>
  </si>
  <si>
    <t>https://s3-media3.fl.yelpcdn.com/bphoto/mKcIqmVtCqCBA4fVHwGPvw/o.jpg</t>
  </si>
  <si>
    <t>h_UvnQfe1cuVICly_kIqHg</t>
  </si>
  <si>
    <t>Johnny Delmonico's Steakhouse</t>
  </si>
  <si>
    <t>https://www.yelp.com/biz/johnny-delmonicos-steakhouse-madison?adjust_creative=4Z4cbQT4liVLQAx5MqD1Mw&amp;utm_campaign=yelp_api_v3&amp;utm_medium=api_v3_business_search&amp;utm_source=4Z4cbQT4liVLQAx5MqD1Mw</t>
  </si>
  <si>
    <t>130 S Pinckney St</t>
  </si>
  <si>
    <t>['Steakhouses', 'Seafood']</t>
  </si>
  <si>
    <t>https://s3-media4.fl.yelpcdn.com/bphoto/uJxlEy0iFZSUJ3abV8471w/o.jpg</t>
  </si>
  <si>
    <t>YSUPAkyni4qpcHfrMOAEww</t>
  </si>
  <si>
    <t>Java Cat</t>
  </si>
  <si>
    <t>https://www.yelp.com/biz/java-cat-madison?adjust_creative=4Z4cbQT4liVLQAx5MqD1Mw&amp;utm_campaign=yelp_api_v3&amp;utm_medium=api_v3_business_search&amp;utm_source=4Z4cbQT4liVLQAx5MqD1Mw</t>
  </si>
  <si>
    <t>3918 Monona Dr</t>
  </si>
  <si>
    <t>['Coffee &amp; Tea', 'Cafes', 'Gelato']</t>
  </si>
  <si>
    <t>https://s3-media4.fl.yelpcdn.com/bphoto/-fV9UF7YhdyK9Hk_gSUOZw/o.jpg</t>
  </si>
  <si>
    <t>VgGO13Fx7dQj4zg3IuVDLw</t>
  </si>
  <si>
    <t>Blue Moon Bar and Grill</t>
  </si>
  <si>
    <t>https://www.yelp.com/biz/blue-moon-bar-and-grill-madison?adjust_creative=4Z4cbQT4liVLQAx5MqD1Mw&amp;utm_campaign=yelp_api_v3&amp;utm_medium=api_v3_business_search&amp;utm_source=4Z4cbQT4liVLQAx5MqD1Mw</t>
  </si>
  <si>
    <t>2535 University Ave</t>
  </si>
  <si>
    <t>['Burgers', 'Sports Bars', 'Pool Halls']</t>
  </si>
  <si>
    <t>https://s3-media3.fl.yelpcdn.com/bphoto/OYimRtesipTmFPkbGXIj3g/o.jpg</t>
  </si>
  <si>
    <t>krsjoEks-XF-PLKjOJW66A</t>
  </si>
  <si>
    <t>Off Broadway Drafthouse</t>
  </si>
  <si>
    <t>https://www.yelp.com/biz/off-broadway-drafthouse-madison?adjust_creative=4Z4cbQT4liVLQAx5MqD1Mw&amp;utm_campaign=yelp_api_v3&amp;utm_medium=api_v3_business_search&amp;utm_source=4Z4cbQT4liVLQAx5MqD1Mw</t>
  </si>
  <si>
    <t>5404 Raywood Rd</t>
  </si>
  <si>
    <t>['Pubs', 'American (Traditional)', 'Burgers']</t>
  </si>
  <si>
    <t>https://s3-media3.fl.yelpcdn.com/bphoto/ABVDRIbAbb9EcRjHSHO15Q/o.jpg</t>
  </si>
  <si>
    <t>GL5FwQgLSnlFpxdAnuP_hw</t>
  </si>
  <si>
    <t>Daily Scoop In Memorial Union</t>
  </si>
  <si>
    <t>https://www.yelp.com/biz/daily-scoop-in-memorial-union-madison?adjust_creative=4Z4cbQT4liVLQAx5MqD1Mw&amp;utm_campaign=yelp_api_v3&amp;utm_medium=api_v3_business_search&amp;utm_source=4Z4cbQT4liVLQAx5MqD1Mw</t>
  </si>
  <si>
    <t>https://s3-media2.fl.yelpcdn.com/bphoto/f1olOKZr8w3BPRl_2xmDTw/o.jpg</t>
  </si>
  <si>
    <t>ey27rNqT2dqBqCP36iCNpQ</t>
  </si>
  <si>
    <t>Sol's On the Square</t>
  </si>
  <si>
    <t>https://www.yelp.com/biz/sols-on-the-square-madison?adjust_creative=4Z4cbQT4liVLQAx5MqD1Mw&amp;utm_campaign=yelp_api_v3&amp;utm_medium=api_v3_business_search&amp;utm_source=4Z4cbQT4liVLQAx5MqD1Mw</t>
  </si>
  <si>
    <t>117 E Mifflin St</t>
  </si>
  <si>
    <t>['Korean']</t>
  </si>
  <si>
    <t>https://s3-media2.fl.yelpcdn.com/bphoto/WQeA2l2CRfJ43RxnG4KCqw/o.jpg</t>
  </si>
  <si>
    <t>Gotham Bagels</t>
  </si>
  <si>
    <t>https://www.yelp.com/biz/gotham-bagels-madison?adjust_creative=4Z4cbQT4liVLQAx5MqD1Mw&amp;utm_campaign=yelp_api_v3&amp;utm_medium=api_v3_business_search&amp;utm_source=4Z4cbQT4liVLQAx5MqD1Mw</t>
  </si>
  <si>
    <t>112 E Mifflin St</t>
  </si>
  <si>
    <t>['Bagels', 'Breakfast &amp; Brunch', 'Delis']</t>
  </si>
  <si>
    <t>https://s3-media3.fl.yelpcdn.com/bphoto/GIN5TbNZhes4ZoW34YQQTQ/o.jpg</t>
  </si>
  <si>
    <t>EWcCj1D3K1NnEgYD_LjgDQ</t>
  </si>
  <si>
    <t>Cool Beans Coffee Cafe</t>
  </si>
  <si>
    <t>https://www.yelp.com/biz/cool-beans-coffee-cafe-madison?adjust_creative=4Z4cbQT4liVLQAx5MqD1Mw&amp;utm_campaign=yelp_api_v3&amp;utm_medium=api_v3_business_search&amp;utm_source=4Z4cbQT4liVLQAx5MqD1Mw</t>
  </si>
  <si>
    <t>1748 Eagan Rd</t>
  </si>
  <si>
    <t>https://s3-media3.fl.yelpcdn.com/bphoto/iwmRCb_gyJrHWPhz8sq8_w/o.jpg</t>
  </si>
  <si>
    <t>27qNXKx3NFTeP38z1YXmIw</t>
  </si>
  <si>
    <t>Finca Coffee</t>
  </si>
  <si>
    <t>https://www.yelp.com/biz/finca-coffee-madison?adjust_creative=4Z4cbQT4liVLQAx5MqD1Mw&amp;utm_campaign=yelp_api_v3&amp;utm_medium=api_v3_business_search&amp;utm_source=4Z4cbQT4liVLQAx5MqD1Mw</t>
  </si>
  <si>
    <t>2500 Rimrock Rd</t>
  </si>
  <si>
    <t>Ste 105</t>
  </si>
  <si>
    <t>https://s3-media1.fl.yelpcdn.com/bphoto/OniiMQ2izHpnLS89z_M2Cw/o.jpg</t>
  </si>
  <si>
    <t>llKBbswD5XIb-kXFSCP9Tg</t>
  </si>
  <si>
    <t>Swad</t>
  </si>
  <si>
    <t>https://www.yelp.com/biz/swad-monona-2?adjust_creative=4Z4cbQT4liVLQAx5MqD1Mw&amp;utm_campaign=yelp_api_v3&amp;utm_medium=api_v3_business_search&amp;utm_source=4Z4cbQT4liVLQAx5MqD1Mw</t>
  </si>
  <si>
    <t>6007 Monona Dr</t>
  </si>
  <si>
    <t>Monona</t>
  </si>
  <si>
    <t>https://s3-media4.fl.yelpcdn.com/bphoto/_3X6LS_O3N6qi08jx5sJqQ/o.jpg</t>
  </si>
  <si>
    <t>jaHKCpllY6Vb_kgQ4DYFkw</t>
  </si>
  <si>
    <t>Sencha Tea Bar - Madison</t>
  </si>
  <si>
    <t>https://www.yelp.com/biz/sencha-tea-bar-madison-madison-2?adjust_creative=4Z4cbQT4liVLQAx5MqD1Mw&amp;utm_campaign=yelp_api_v3&amp;utm_medium=api_v3_business_search&amp;utm_source=4Z4cbQT4liVLQAx5MqD1Mw</t>
  </si>
  <si>
    <t>430 State St</t>
  </si>
  <si>
    <t>['Coffee &amp; Tea', 'Bubble Tea']</t>
  </si>
  <si>
    <t>https://s3-media2.fl.yelpcdn.com/bphoto/t0Rnfw2HHH69NsPLxMGHlw/o.jpg</t>
  </si>
  <si>
    <t>8cjXEmuqgCbIRudb2D52qw</t>
  </si>
  <si>
    <t>Nani Restaurant</t>
  </si>
  <si>
    <t>https://www.yelp.com/biz/nani-restaurant-madison?adjust_creative=4Z4cbQT4liVLQAx5MqD1Mw&amp;utm_campaign=yelp_api_v3&amp;utm_medium=api_v3_business_search&amp;utm_source=4Z4cbQT4liVLQAx5MqD1Mw</t>
  </si>
  <si>
    <t>518 Grand Canyon Dr</t>
  </si>
  <si>
    <t>['Dim Sum', 'Cantonese', 'Seafood']</t>
  </si>
  <si>
    <t>https://s3-media3.fl.yelpcdn.com/bphoto/wMXDmL-J7SNM-av6hAY4Ew/o.jpg</t>
  </si>
  <si>
    <t>FUX9h1a37GJn9ge1baiNuw</t>
  </si>
  <si>
    <t>La Baguette</t>
  </si>
  <si>
    <t>https://www.yelp.com/biz/la-baguette-madison?adjust_creative=4Z4cbQT4liVLQAx5MqD1Mw&amp;utm_campaign=yelp_api_v3&amp;utm_medium=api_v3_business_search&amp;utm_source=4Z4cbQT4liVLQAx5MqD1Mw</t>
  </si>
  <si>
    <t>7424 Mineral Point Rd</t>
  </si>
  <si>
    <t>['Bakeries', 'Cafes', 'French']</t>
  </si>
  <si>
    <t>https://s3-media2.fl.yelpcdn.com/bphoto/i2KWVZzaKKx0SNyetcXppA/o.jpg</t>
  </si>
  <si>
    <t>2YlUn3s132hNq5ueGeIiJg</t>
  </si>
  <si>
    <t>Bonfyre American Grille</t>
  </si>
  <si>
    <t>https://www.yelp.com/biz/bonfyre-american-grille-madison?adjust_creative=4Z4cbQT4liVLQAx5MqD1Mw&amp;utm_campaign=yelp_api_v3&amp;utm_medium=api_v3_business_search&amp;utm_source=4Z4cbQT4liVLQAx5MqD1Mw</t>
  </si>
  <si>
    <t>2601 W Beltline Hwy</t>
  </si>
  <si>
    <t>['American (Traditional)', 'Beer Bar', 'Cocktail Bars']</t>
  </si>
  <si>
    <t>https://s3-media2.fl.yelpcdn.com/bphoto/vb6zTIIT5PXMbbG7xsQKJQ/o.jpg</t>
  </si>
  <si>
    <t>6Z75MVEou08v513A8DUbpw</t>
  </si>
  <si>
    <t>The Side Door Grill and Tap</t>
  </si>
  <si>
    <t>https://www.yelp.com/biz/the-side-door-grill-and-tap-madison?adjust_creative=4Z4cbQT4liVLQAx5MqD1Mw&amp;utm_campaign=yelp_api_v3&amp;utm_medium=api_v3_business_search&amp;utm_source=4Z4cbQT4liVLQAx5MqD1Mw</t>
  </si>
  <si>
    <t>240 W Gilman St</t>
  </si>
  <si>
    <t>['American (Traditional)', 'Pubs', 'Burgers']</t>
  </si>
  <si>
    <t>https://s3-media2.fl.yelpcdn.com/bphoto/FVmqdJKhKnO_d6DYyX6v-Q/o.jpg</t>
  </si>
  <si>
    <t>nzUA0vgcta7OPwpWPbe7Ug</t>
  </si>
  <si>
    <t>Crostini Sandwiches</t>
  </si>
  <si>
    <t>https://www.yelp.com/biz/crostini-sandwiches-madison?adjust_creative=4Z4cbQT4liVLQAx5MqD1Mw&amp;utm_campaign=yelp_api_v3&amp;utm_medium=api_v3_business_search&amp;utm_source=4Z4cbQT4liVLQAx5MqD1Mw</t>
  </si>
  <si>
    <t>231 North St</t>
  </si>
  <si>
    <t>['Sandwiches', 'Gluten-Free', 'Salad']</t>
  </si>
  <si>
    <t>https://s3-media1.fl.yelpcdn.com/bphoto/HaPONyeXvcISJI5ISpHl4Q/o.jpg</t>
  </si>
  <si>
    <t>JmlSv3iBz3nBEXy5r1yhtg</t>
  </si>
  <si>
    <t>Saigon Sandwich Madison</t>
  </si>
  <si>
    <t>https://www.yelp.com/biz/saigon-sandwich-madison-madison?adjust_creative=4Z4cbQT4liVLQAx5MqD1Mw&amp;utm_campaign=yelp_api_v3&amp;utm_medium=api_v3_business_search&amp;utm_source=4Z4cbQT4liVLQAx5MqD1Mw</t>
  </si>
  <si>
    <t>273 N Charter St</t>
  </si>
  <si>
    <t>['Food Trucks', 'Sandwiches']</t>
  </si>
  <si>
    <t>https://s3-media1.fl.yelpcdn.com/bphoto/tfccIbD6WnsV-1fRrG7zQA/o.jpg</t>
  </si>
  <si>
    <t>xd94CG9wqwLQvPsrSC1l9A</t>
  </si>
  <si>
    <t>Next Door Brewing Company</t>
  </si>
  <si>
    <t>https://www.yelp.com/biz/next-door-brewing-company-madison?adjust_creative=4Z4cbQT4liVLQAx5MqD1Mw&amp;utm_campaign=yelp_api_v3&amp;utm_medium=api_v3_business_search&amp;utm_source=4Z4cbQT4liVLQAx5MqD1Mw</t>
  </si>
  <si>
    <t>2439 Atwood Ave</t>
  </si>
  <si>
    <t>['Breweries', 'Sandwiches', 'American (New)']</t>
  </si>
  <si>
    <t>https://s3-media2.fl.yelpcdn.com/bphoto/hFsMBfJrC8biEo2iG9XQsg/o.jpg</t>
  </si>
  <si>
    <t>PLiVD2blqBDRzAAd1_RxxQ</t>
  </si>
  <si>
    <t>Barriques - Monroe St.</t>
  </si>
  <si>
    <t>https://www.yelp.com/biz/barriques-monroe-st-madison?adjust_creative=4Z4cbQT4liVLQAx5MqD1Mw&amp;utm_campaign=yelp_api_v3&amp;utm_medium=api_v3_business_search&amp;utm_source=4Z4cbQT4liVLQAx5MqD1Mw</t>
  </si>
  <si>
    <t>1825 Monroe St</t>
  </si>
  <si>
    <t>['Beer, Wine &amp; Spirits', 'Coffee &amp; Tea', 'Cafes']</t>
  </si>
  <si>
    <t>https://s3-media2.fl.yelpcdn.com/bphoto/V9AzcaJSMCyf1GtqlBZy0A/o.jpg</t>
  </si>
  <si>
    <t>zjwdU1OdlbKTGjm-IfD4TQ</t>
  </si>
  <si>
    <t>Essen Haus</t>
  </si>
  <si>
    <t>https://www.yelp.com/biz/essen-haus-madison?adjust_creative=4Z4cbQT4liVLQAx5MqD1Mw&amp;utm_campaign=yelp_api_v3&amp;utm_medium=api_v3_business_search&amp;utm_source=4Z4cbQT4liVLQAx5MqD1Mw</t>
  </si>
  <si>
    <t>514 E Wilson St</t>
  </si>
  <si>
    <t>['German', 'Bars', 'Music Venues']</t>
  </si>
  <si>
    <t>https://s3-media4.fl.yelpcdn.com/bphoto/3Zdlh5DOj3Pzs7cdzw4lVQ/o.jpg</t>
  </si>
  <si>
    <t>mzq_UgBRWsxTjb7oBNajWA</t>
  </si>
  <si>
    <t>Great Dane Pub &amp; Brewing</t>
  </si>
  <si>
    <t>https://www.yelp.com/biz/great-dane-pub-and-brewing-madison-3?adjust_creative=4Z4cbQT4liVLQAx5MqD1Mw&amp;utm_campaign=yelp_api_v3&amp;utm_medium=api_v3_business_search&amp;utm_source=4Z4cbQT4liVLQAx5MqD1Mw</t>
  </si>
  <si>
    <t>357 Price Pl</t>
  </si>
  <si>
    <t>['American (Traditional)', 'Brewpubs']</t>
  </si>
  <si>
    <t>https://s3-media1.fl.yelpcdn.com/bphoto/k9iAbJknOiaPIkipdjhZkA/o.jpg</t>
  </si>
  <si>
    <t>c2a7-byrwnuRUW757cyjgA</t>
  </si>
  <si>
    <t>Maduro</t>
  </si>
  <si>
    <t>https://www.yelp.com/biz/maduro-madison?adjust_creative=4Z4cbQT4liVLQAx5MqD1Mw&amp;utm_campaign=yelp_api_v3&amp;utm_medium=api_v3_business_search&amp;utm_source=4Z4cbQT4liVLQAx5MqD1Mw</t>
  </si>
  <si>
    <t>117 E Main St</t>
  </si>
  <si>
    <t>https://s3-media1.fl.yelpcdn.com/bphoto/zpZ5vmF3KKqIORzu1VjStw/o.jpg</t>
  </si>
  <si>
    <t>11VaL6Wydw031ro4EeVyAw</t>
  </si>
  <si>
    <t>Red Lion Singapore Grill and Japanese Cuisine</t>
  </si>
  <si>
    <t>https://www.yelp.com/biz/red-lion-singapore-grill-and-japanese-cuisine-madison?adjust_creative=4Z4cbQT4liVLQAx5MqD1Mw&amp;utm_campaign=yelp_api_v3&amp;utm_medium=api_v3_business_search&amp;utm_source=4Z4cbQT4liVLQAx5MqD1Mw</t>
  </si>
  <si>
    <t>515 Cottage Grove Rd</t>
  </si>
  <si>
    <t>['Singaporean', 'Japanese']</t>
  </si>
  <si>
    <t>https://s3-media4.fl.yelpcdn.com/bphoto/5JUP-3SWXo3CzjuRwSsEdA/o.jpg</t>
  </si>
  <si>
    <t>tVrKuh92l1eGK2fXsGYzaA</t>
  </si>
  <si>
    <t>https://www.yelp.com/biz/colectivo-coffee-madison-2?adjust_creative=4Z4cbQT4liVLQAx5MqD1Mw&amp;utm_campaign=yelp_api_v3&amp;utm_medium=api_v3_business_search&amp;utm_source=4Z4cbQT4liVLQAx5MqD1Mw</t>
  </si>
  <si>
    <t>2530 Monroe St</t>
  </si>
  <si>
    <t>https://s3-media2.fl.yelpcdn.com/bphoto/yoU2q5rD5UHA6nqo1Ltr7A/o.jpg</t>
  </si>
  <si>
    <t>oglIZt5mg2nErhpTH_AakQ</t>
  </si>
  <si>
    <t>Cafe La Bellitalia</t>
  </si>
  <si>
    <t>https://www.yelp.com/biz/cafe-la-bellitalia-madison?adjust_creative=4Z4cbQT4liVLQAx5MqD1Mw&amp;utm_campaign=yelp_api_v3&amp;utm_medium=api_v3_business_search&amp;utm_source=4Z4cbQT4liVLQAx5MqD1Mw</t>
  </si>
  <si>
    <t>1026 N Sherman Ave</t>
  </si>
  <si>
    <t>['Italian', 'Pizza']</t>
  </si>
  <si>
    <t>https://s3-media4.fl.yelpcdn.com/bphoto/jTLgc4-cHSzCRsOnfJQ8lA/o.jpg</t>
  </si>
  <si>
    <t>pdQukFvWtVko29XhZim_fA</t>
  </si>
  <si>
    <t>Poke Poke</t>
  </si>
  <si>
    <t>https://www.yelp.com/biz/poke-poke-madison-3?adjust_creative=4Z4cbQT4liVLQAx5MqD1Mw&amp;utm_campaign=yelp_api_v3&amp;utm_medium=api_v3_business_search&amp;utm_source=4Z4cbQT4liVLQAx5MqD1Mw</t>
  </si>
  <si>
    <t>Ste K3</t>
  </si>
  <si>
    <t>['Poke', 'Salad', 'Sushi Bars']</t>
  </si>
  <si>
    <t>https://s3-media1.fl.yelpcdn.com/bphoto/3rfkRO4Rzuzr57Lsr9CvUQ/o.jpg</t>
  </si>
  <si>
    <t>YZ7mB_tubrp4Il1AEc4axg</t>
  </si>
  <si>
    <t>Marie's Soul Food</t>
  </si>
  <si>
    <t>https://www.yelp.com/biz/maries-soul-food-madison?adjust_creative=4Z4cbQT4liVLQAx5MqD1Mw&amp;utm_campaign=yelp_api_v3&amp;utm_medium=api_v3_business_search&amp;utm_source=4Z4cbQT4liVLQAx5MqD1Mw</t>
  </si>
  <si>
    <t>1637 Monroe St</t>
  </si>
  <si>
    <t>['Soul Food']</t>
  </si>
  <si>
    <t>https://s3-media3.fl.yelpcdn.com/bphoto/xppZuRuQIU5fiMsaRCpPnw/o.jpg</t>
  </si>
  <si>
    <t>FMMNajth88mWX76QVp6N9Q</t>
  </si>
  <si>
    <t>Maharani Restaurant</t>
  </si>
  <si>
    <t>https://www.yelp.com/biz/maharani-restaurant-madison?adjust_creative=4Z4cbQT4liVLQAx5MqD1Mw&amp;utm_campaign=yelp_api_v3&amp;utm_medium=api_v3_business_search&amp;utm_source=4Z4cbQT4liVLQAx5MqD1Mw</t>
  </si>
  <si>
    <t>380 W Washington Ave</t>
  </si>
  <si>
    <t>https://s3-media2.fl.yelpcdn.com/bphoto/3dPJ4T56dA-F0b5h234Psw/o.jpg</t>
  </si>
  <si>
    <t>B0KLBjiTkR4gz-fYDYv13A</t>
  </si>
  <si>
    <t>Brothers Three Bar &amp; Grill</t>
  </si>
  <si>
    <t>https://www.yelp.com/biz/brothers-three-bar-and-grill-madison-2?adjust_creative=4Z4cbQT4liVLQAx5MqD1Mw&amp;utm_campaign=yelp_api_v3&amp;utm_medium=api_v3_business_search&amp;utm_source=4Z4cbQT4liVLQAx5MqD1Mw</t>
  </si>
  <si>
    <t>614 N Fair Oaks Ave</t>
  </si>
  <si>
    <t>['Burgers', 'American (Traditional)', 'Bars']</t>
  </si>
  <si>
    <t>https://s3-media3.fl.yelpcdn.com/bphoto/OeOc1CUWGzLw_zOOFAfSEQ/o.jpg</t>
  </si>
  <si>
    <t>OlA7h9oOttqTALudvEUzTg</t>
  </si>
  <si>
    <t>Gloria's Mexican Restaurant</t>
  </si>
  <si>
    <t>https://www.yelp.com/biz/glorias-mexican-restaurant-madison?adjust_creative=4Z4cbQT4liVLQAx5MqD1Mw&amp;utm_campaign=yelp_api_v3&amp;utm_medium=api_v3_business_search&amp;utm_source=4Z4cbQT4liVLQAx5MqD1Mw</t>
  </si>
  <si>
    <t>https://s3-media2.fl.yelpcdn.com/bphoto/QSUkNiLXvVYeb5qcsLKkKw/o.jpg</t>
  </si>
  <si>
    <t>cMybOpJd352Cb6y9SeVhPw</t>
  </si>
  <si>
    <t>Harvest Restaurant</t>
  </si>
  <si>
    <t>https://www.yelp.com/biz/harvest-restaurant-madison?adjust_creative=4Z4cbQT4liVLQAx5MqD1Mw&amp;utm_campaign=yelp_api_v3&amp;utm_medium=api_v3_business_search&amp;utm_source=4Z4cbQT4liVLQAx5MqD1Mw</t>
  </si>
  <si>
    <t>21 N Pinckney St</t>
  </si>
  <si>
    <t>https://s3-media1.fl.yelpcdn.com/bphoto/HK2krGN4eTqyObaXqNTuDg/o.jpg</t>
  </si>
  <si>
    <t>RMkBZDwEbcv5Ctd-a2A0Lw</t>
  </si>
  <si>
    <t>Gino's Italian Deli</t>
  </si>
  <si>
    <t>https://www.yelp.com/biz/ginos-italian-deli-madison?adjust_creative=4Z4cbQT4liVLQAx5MqD1Mw&amp;utm_campaign=yelp_api_v3&amp;utm_medium=api_v3_business_search&amp;utm_source=4Z4cbQT4liVLQAx5MqD1Mw</t>
  </si>
  <si>
    <t>4606 Verona Rd</t>
  </si>
  <si>
    <t>['Delis', 'Italian']</t>
  </si>
  <si>
    <t>https://s3-media2.fl.yelpcdn.com/bphoto/nnZUoDoaC94saYoB_U9GcQ/o.jpg</t>
  </si>
  <si>
    <t>DEF77d-_S0UT2OI-njM5fQ</t>
  </si>
  <si>
    <t>Bear &amp; Bottle</t>
  </si>
  <si>
    <t>https://www.yelp.com/biz/bear-and-bottle-madison-2?adjust_creative=4Z4cbQT4liVLQAx5MqD1Mw&amp;utm_campaign=yelp_api_v3&amp;utm_medium=api_v3_business_search&amp;utm_source=4Z4cbQT4liVLQAx5MqD1Mw</t>
  </si>
  <si>
    <t>601 N Sherman Ave</t>
  </si>
  <si>
    <t>['Pubs', 'Tacos', 'Sandwiches']</t>
  </si>
  <si>
    <t>https://s3-media4.fl.yelpcdn.com/bphoto/kFui4uxYINQWNpALO0wLfg/o.jpg</t>
  </si>
  <si>
    <t>cJLx99fsYPM0SlNfWLb4Ug</t>
  </si>
  <si>
    <t>Taste of India</t>
  </si>
  <si>
    <t>https://www.yelp.com/biz/taste-of-india-madison?adjust_creative=4Z4cbQT4liVLQAx5MqD1Mw&amp;utm_campaign=yelp_api_v3&amp;utm_medium=api_v3_business_search&amp;utm_source=4Z4cbQT4liVLQAx5MqD1Mw</t>
  </si>
  <si>
    <t>2623 Monroe St</t>
  </si>
  <si>
    <t>https://s3-media2.fl.yelpcdn.com/bphoto/tA3v8LVP-RBWstWia4a9xQ/o.jpg</t>
  </si>
  <si>
    <t>z1YeIS9NaMCqEupKRfA2Gw</t>
  </si>
  <si>
    <t>Caf?? Domestique</t>
  </si>
  <si>
    <t>https://www.yelp.com/biz/caf%C3%A9-domestique-madison?adjust_creative=4Z4cbQT4liVLQAx5MqD1Mw&amp;utm_campaign=yelp_api_v3&amp;utm_medium=api_v3_business_search&amp;utm_source=4Z4cbQT4liVLQAx5MqD1Mw</t>
  </si>
  <si>
    <t>1408 Williamson St</t>
  </si>
  <si>
    <t>https://s3-media3.fl.yelpcdn.com/bphoto/B924KZht6XlVZAh7YyEgAA/o.jpg</t>
  </si>
  <si>
    <t>4qiD9hcUiY4AfCBBqpMYeQ</t>
  </si>
  <si>
    <t>Taqueria El Jalape??o</t>
  </si>
  <si>
    <t>https://www.yelp.com/biz/taqueria-el-jalape%C3%B1o-madison?adjust_creative=4Z4cbQT4liVLQAx5MqD1Mw&amp;utm_campaign=yelp_api_v3&amp;utm_medium=api_v3_business_search&amp;utm_source=4Z4cbQT4liVLQAx5MqD1Mw</t>
  </si>
  <si>
    <t>1318 S Midvale Blvd</t>
  </si>
  <si>
    <t>https://s3-media3.fl.yelpcdn.com/bphoto/bt-CPHknSbypvjz6cw6FVA/o.jpg</t>
  </si>
  <si>
    <t>QBDwbEEc9uEnn7dzVZu60Q</t>
  </si>
  <si>
    <t>Mad Seafood Boiler</t>
  </si>
  <si>
    <t>https://www.yelp.com/biz/mad-seafood-boiler-madison?adjust_creative=4Z4cbQT4liVLQAx5MqD1Mw&amp;utm_campaign=yelp_api_v3&amp;utm_medium=api_v3_business_search&amp;utm_source=4Z4cbQT4liVLQAx5MqD1Mw</t>
  </si>
  <si>
    <t>201 W Gorham St</t>
  </si>
  <si>
    <t>['Cajun/Creole', 'Seafood', 'Sushi Bars']</t>
  </si>
  <si>
    <t>https://s3-media2.fl.yelpcdn.com/bphoto/_z6mFHh-SfDeMdZzsGFrJw/o.jpg</t>
  </si>
  <si>
    <t>zRPAUz1Y2pF9GAKyaGdBlw</t>
  </si>
  <si>
    <t>Luang Prabang</t>
  </si>
  <si>
    <t>https://www.yelp.com/biz/luang-prabang-madison?adjust_creative=4Z4cbQT4liVLQAx5MqD1Mw&amp;utm_campaign=yelp_api_v3&amp;utm_medium=api_v3_business_search&amp;utm_source=4Z4cbQT4liVLQAx5MqD1Mw</t>
  </si>
  <si>
    <t>728 State St</t>
  </si>
  <si>
    <t>['Thai', 'Food Stands']</t>
  </si>
  <si>
    <t>https://s3-media2.fl.yelpcdn.com/bphoto/J-FpIrW0hDBjkFTMVkhNow/o.jpg</t>
  </si>
  <si>
    <t>5gl-jOP-tAZrNkPP6cG6eg</t>
  </si>
  <si>
    <t>Feast - Artisan Dumpling and Tea House</t>
  </si>
  <si>
    <t>https://www.yelp.com/biz/feast-artisan-dumpling-and-tea-house-madison?adjust_creative=4Z4cbQT4liVLQAx5MqD1Mw&amp;utm_campaign=yelp_api_v3&amp;utm_medium=api_v3_business_search&amp;utm_source=4Z4cbQT4liVLQAx5MqD1Mw</t>
  </si>
  <si>
    <t>904 Williamson St</t>
  </si>
  <si>
    <t>['Dim Sum', 'Coffee &amp; Tea']</t>
  </si>
  <si>
    <t>https://s3-media1.fl.yelpcdn.com/bphoto/1i8_7o-bxroI2G7xpEMDgA/o.jpg</t>
  </si>
  <si>
    <t>M-caugKzJ9qLOmCBfD9Nyg</t>
  </si>
  <si>
    <t>La Brioche True Food</t>
  </si>
  <si>
    <t>https://www.yelp.com/biz/la-brioche-true-food-madison?adjust_creative=4Z4cbQT4liVLQAx5MqD1Mw&amp;utm_campaign=yelp_api_v3&amp;utm_medium=api_v3_business_search&amp;utm_source=4Z4cbQT4liVLQAx5MqD1Mw</t>
  </si>
  <si>
    <t>2862 University Ave</t>
  </si>
  <si>
    <t>['Breakfast &amp; Brunch', 'American (New)', 'Pizza']</t>
  </si>
  <si>
    <t>https://s3-media3.fl.yelpcdn.com/bphoto/rAsTbSW0dH5U-Q_xpJS1jA/o.jpg</t>
  </si>
  <si>
    <t>Zv1NU6lctxP18tkAvuZWqQ</t>
  </si>
  <si>
    <t>https://www.yelp.com/biz/novanta-madison-2?adjust_creative=4Z4cbQT4liVLQAx5MqD1Mw&amp;utm_campaign=yelp_api_v3&amp;utm_medium=api_v3_business_search&amp;utm_source=4Z4cbQT4liVLQAx5MqD1Mw</t>
  </si>
  <si>
    <t>2903 University Ave</t>
  </si>
  <si>
    <t>https://s3-media2.fl.yelpcdn.com/bphoto/A_Frsk7fD2RtZ8ElDNICGg/o.jpg</t>
  </si>
  <si>
    <t>ue9ahXtW39ZbnfS8b2XIAQ</t>
  </si>
  <si>
    <t>Garibaldi Mexican Restaurant</t>
  </si>
  <si>
    <t>https://www.yelp.com/biz/garibaldi-mexican-restaurant-madison?adjust_creative=4Z4cbQT4liVLQAx5MqD1Mw&amp;utm_campaign=yelp_api_v3&amp;utm_medium=api_v3_business_search&amp;utm_source=4Z4cbQT4liVLQAx5MqD1Mw</t>
  </si>
  <si>
    <t>117 S Butler St</t>
  </si>
  <si>
    <t>https://s3-media3.fl.yelpcdn.com/bphoto/8BOIJPLZwhj_6ludbJcGqw/o.jpg</t>
  </si>
  <si>
    <t>Q5cwBuHfkt3NjnDrxA-h8w</t>
  </si>
  <si>
    <t>Sala Thai Restaurant</t>
  </si>
  <si>
    <t>https://www.yelp.com/biz/sala-thai-restaurant-madison-2?adjust_creative=4Z4cbQT4liVLQAx5MqD1Mw&amp;utm_campaign=yelp_api_v3&amp;utm_medium=api_v3_business_search&amp;utm_source=4Z4cbQT4liVLQAx5MqD1Mw</t>
  </si>
  <si>
    <t>36 S Fair Oaks Ave</t>
  </si>
  <si>
    <t>https://s3-media3.fl.yelpcdn.com/bphoto/gH4zSKGWIWwbwgE66difzw/o.jpg</t>
  </si>
  <si>
    <t>xMn3YvKFLqpBab0icUou1g</t>
  </si>
  <si>
    <t>Chen's Dumpling House</t>
  </si>
  <si>
    <t>https://www.yelp.com/biz/chens-dumpling-house-madison-2?adjust_creative=4Z4cbQT4liVLQAx5MqD1Mw&amp;utm_campaign=yelp_api_v3&amp;utm_medium=api_v3_business_search&amp;utm_source=4Z4cbQT4liVLQAx5MqD1Mw</t>
  </si>
  <si>
    <t>505 State St</t>
  </si>
  <si>
    <t>https://s3-media2.fl.yelpcdn.com/bphoto/mnntveqcu2m6NOOWfaUtLw/o.jpg</t>
  </si>
  <si>
    <t>g6aWPjcKukfK1-Po70Lhyw</t>
  </si>
  <si>
    <t>Wonder Bar Steakhouse</t>
  </si>
  <si>
    <t>https://www.yelp.com/biz/wonder-bar-steakhouse-madison-2?adjust_creative=4Z4cbQT4liVLQAx5MqD1Mw&amp;utm_campaign=yelp_api_v3&amp;utm_medium=api_v3_business_search&amp;utm_source=4Z4cbQT4liVLQAx5MqD1Mw</t>
  </si>
  <si>
    <t>222 E Olin Ave</t>
  </si>
  <si>
    <t>https://s3-media3.fl.yelpcdn.com/bphoto/_t4WF4hfXrOpZMnuRqdxNQ/o.jpg</t>
  </si>
  <si>
    <t>ADIfcDp9OoIWPoqKFatQHg</t>
  </si>
  <si>
    <t>Bar Corallini</t>
  </si>
  <si>
    <t>https://www.yelp.com/biz/bar-corallini-madison-2?adjust_creative=4Z4cbQT4liVLQAx5MqD1Mw&amp;utm_campaign=yelp_api_v3&amp;utm_medium=api_v3_business_search&amp;utm_source=4Z4cbQT4liVLQAx5MqD1Mw</t>
  </si>
  <si>
    <t>2004 Atwood Ave</t>
  </si>
  <si>
    <t>['Bars', 'Pizza', 'Italian']</t>
  </si>
  <si>
    <t>https://s3-media3.fl.yelpcdn.com/bphoto/eTJyfJt2v22lvsdktfeWcw/o.jpg</t>
  </si>
  <si>
    <t>84WYW7OfV-IXUJk95EL5_Q</t>
  </si>
  <si>
    <t>Samba Brazilian Grill</t>
  </si>
  <si>
    <t>https://www.yelp.com/biz/samba-brazilian-grill-madison?adjust_creative=4Z4cbQT4liVLQAx5MqD1Mw&amp;utm_campaign=yelp_api_v3&amp;utm_medium=api_v3_business_search&amp;utm_source=4Z4cbQT4liVLQAx5MqD1Mw</t>
  </si>
  <si>
    <t>Fl 2</t>
  </si>
  <si>
    <t>['Brazilian']</t>
  </si>
  <si>
    <t>https://s3-media1.fl.yelpcdn.com/bphoto/lQSWfdhMA07I0Q11mCGV9w/o.jpg</t>
  </si>
  <si>
    <t>58AYlURsCtCHLEYic_sBBg</t>
  </si>
  <si>
    <t>Le C?€?s Patisserie &amp; Tea House</t>
  </si>
  <si>
    <t>https://www.yelp.com/biz/le-c-s-patisserie-and-tea-house-madison?adjust_creative=4Z4cbQT4liVLQAx5MqD1Mw&amp;utm_campaign=yelp_api_v3&amp;utm_medium=api_v3_business_search&amp;utm_source=4Z4cbQT4liVLQAx5MqD1Mw</t>
  </si>
  <si>
    <t>411 State St</t>
  </si>
  <si>
    <t>['Desserts', 'Bubble Tea', 'Bakeries']</t>
  </si>
  <si>
    <t>https://s3-media1.fl.yelpcdn.com/bphoto/r873xxpQl_9LL_Ywk3dn9A/o.jpg</t>
  </si>
  <si>
    <t>OON-4BXdjJHdk16zhdN4PQ</t>
  </si>
  <si>
    <t>Madistan</t>
  </si>
  <si>
    <t>https://www.yelp.com/biz/madistan-madison?adjust_creative=4Z4cbQT4liVLQAx5MqD1Mw&amp;utm_campaign=yelp_api_v3&amp;utm_medium=api_v3_business_search&amp;utm_source=4Z4cbQT4liVLQAx5MqD1Mw</t>
  </si>
  <si>
    <t>317 N Bassett St</t>
  </si>
  <si>
    <t>['Mediterranean', 'Pakistani', 'Halal']</t>
  </si>
  <si>
    <t>https://s3-media3.fl.yelpcdn.com/bphoto/l_LRjsYxUAo2zMDfEC2JbQ/o.jpg</t>
  </si>
  <si>
    <t>VLM7exTU8wRmPVxI4uKi1w</t>
  </si>
  <si>
    <t>Players Sports Bar</t>
  </si>
  <si>
    <t>https://www.yelp.com/biz/players-sports-bar-madison?adjust_creative=4Z4cbQT4liVLQAx5MqD1Mw&amp;utm_campaign=yelp_api_v3&amp;utm_medium=api_v3_business_search&amp;utm_source=4Z4cbQT4liVLQAx5MqD1Mw</t>
  </si>
  <si>
    <t>2013 Winnebago St</t>
  </si>
  <si>
    <t>['Sports Bars', 'Breakfast &amp; Brunch', 'American (Traditional)']</t>
  </si>
  <si>
    <t>https://s3-media1.fl.yelpcdn.com/bphoto/Mw2jJSRtbsi2yrTxgZSR4w/o.jpg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</si>
</sst>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2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B9DDE-645B-4B5C-BF88-3827BAE53210}" name="Table1" displayName="Table1" ref="A1:U251" totalsRowShown="0" dataDxfId="0">
  <autoFilter ref="A1:U251" xr:uid="{CFAB9DDE-645B-4B5C-BF88-3827BAE53210}"/>
  <tableColumns count="21">
    <tableColumn id="1" xr3:uid="{06958BA6-8E0C-423F-A4F7-FC947A2F6856}" name="ID" dataDxfId="21"/>
    <tableColumn id="2" xr3:uid="{F5781D3F-F9B2-4D80-A714-A6BB4B5F4512}" name="Name" dataDxfId="20"/>
    <tableColumn id="3" xr3:uid="{12E52F14-2E18-436F-98F9-EC165CF0C05C}" name="url" dataDxfId="19"/>
    <tableColumn id="4" xr3:uid="{36218B10-DA56-49D9-95F4-BF1D2F448E9C}" name="Number of Reviews" dataDxfId="18"/>
    <tableColumn id="5" xr3:uid="{2B1F4290-81C3-4DF3-9C87-041A510BF25F}" name="Rating" dataDxfId="17"/>
    <tableColumn id="6" xr3:uid="{2F7127B0-A60A-49A8-99B5-EE254B94D77E}" name="isClosed" dataDxfId="16"/>
    <tableColumn id="7" xr3:uid="{F57B6BFB-EBEB-4740-BFF7-7EC475DBE104}" name="Latitude" dataDxfId="15"/>
    <tableColumn id="8" xr3:uid="{3441B3EB-9C05-41E1-8D40-22C6C4610051}" name="Longitude" dataDxfId="14"/>
    <tableColumn id="9" xr3:uid="{DCBF1BF7-6218-4B96-8BE7-A49F151F8ED6}" name="Address_1" dataDxfId="13"/>
    <tableColumn id="10" xr3:uid="{C153524A-E096-47AB-A0E8-31E8C8016EE2}" name="Address_2" dataDxfId="12"/>
    <tableColumn id="11" xr3:uid="{D45F774C-CC20-4BE0-B3D5-B2EFFE0FAFF1}" name="Address_3" dataDxfId="11"/>
    <tableColumn id="12" xr3:uid="{AD4DEA34-F8EA-4E5D-9102-3D504807C363}" name="City" dataDxfId="10"/>
    <tableColumn id="13" xr3:uid="{3F1587F8-3467-43F1-B2AF-4FAE2F40CC1E}" name="Zip" dataDxfId="9"/>
    <tableColumn id="14" xr3:uid="{373658FC-3DEA-458A-9C43-CD4961E2049A}" name="State" dataDxfId="8"/>
    <tableColumn id="15" xr3:uid="{745248D5-435C-45B4-9A04-28260ABCA767}" name="Country" dataDxfId="7"/>
    <tableColumn id="16" xr3:uid="{28ADAB30-C682-4D97-81FF-BBFCF1649532}" name="Phone" dataDxfId="6"/>
    <tableColumn id="17" xr3:uid="{5809E363-98DE-4BCD-8064-B8CCCD13D446}" name="pick_up" dataDxfId="5"/>
    <tableColumn id="18" xr3:uid="{2863C7E6-6E8B-41DE-BC98-A38D3163AD9B}" name="delivery" dataDxfId="4"/>
    <tableColumn id="19" xr3:uid="{989229A3-ACCD-413F-AFE6-960F3F5AB54B}" name="restaurant_reservation" dataDxfId="3"/>
    <tableColumn id="20" xr3:uid="{36047426-64A5-442D-A634-B264B71FE893}" name="Categories" dataDxfId="2"/>
    <tableColumn id="21" xr3:uid="{0293A786-613F-42A8-B6FF-9680EEC5D420}" name="Image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6709-019D-41BD-A204-D9E91D23DBE0}">
  <dimension ref="A1:AA251"/>
  <sheetViews>
    <sheetView tabSelected="1" workbookViewId="0">
      <selection activeCell="E261" sqref="E261"/>
    </sheetView>
  </sheetViews>
  <sheetFormatPr defaultRowHeight="14.5" x14ac:dyDescent="0.35"/>
  <cols>
    <col min="3" max="3" width="17.453125" customWidth="1"/>
    <col min="4" max="4" width="19" customWidth="1"/>
    <col min="6" max="6" width="9.6328125" customWidth="1"/>
    <col min="7" max="7" width="9.54296875" customWidth="1"/>
    <col min="8" max="8" width="11" customWidth="1"/>
    <col min="9" max="11" width="11.54296875" customWidth="1"/>
    <col min="15" max="15" width="9.453125" customWidth="1"/>
    <col min="17" max="17" width="9.26953125" customWidth="1"/>
    <col min="18" max="18" width="9.36328125" customWidth="1"/>
    <col min="19" max="19" width="22" customWidth="1"/>
    <col min="20" max="20" width="11.542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D2">
        <v>1963</v>
      </c>
      <c r="E2">
        <v>4</v>
      </c>
      <c r="F2" t="b">
        <v>0</v>
      </c>
      <c r="G2">
        <v>43.0761862475496</v>
      </c>
      <c r="H2">
        <v>-89.383757217196703</v>
      </c>
      <c r="I2" t="s">
        <v>24</v>
      </c>
      <c r="L2" t="s">
        <v>25</v>
      </c>
      <c r="M2">
        <v>53703</v>
      </c>
      <c r="N2" t="s">
        <v>26</v>
      </c>
      <c r="O2" t="s">
        <v>27</v>
      </c>
      <c r="P2">
        <v>16083104545</v>
      </c>
      <c r="Q2" t="b">
        <v>1</v>
      </c>
      <c r="R2" t="b">
        <v>1</v>
      </c>
      <c r="S2" t="b">
        <v>0</v>
      </c>
      <c r="T2" t="s">
        <v>28</v>
      </c>
      <c r="U2" t="s">
        <v>29</v>
      </c>
    </row>
    <row r="3" spans="1:21" x14ac:dyDescent="0.35">
      <c r="A3" t="s">
        <v>30</v>
      </c>
      <c r="B3" t="s">
        <v>31</v>
      </c>
      <c r="C3" t="s">
        <v>32</v>
      </c>
      <c r="D3">
        <v>1198</v>
      </c>
      <c r="E3">
        <v>4</v>
      </c>
      <c r="F3" t="b">
        <v>0</v>
      </c>
      <c r="G3">
        <v>43.075094045029203</v>
      </c>
      <c r="H3">
        <v>-89.382091457672104</v>
      </c>
      <c r="I3" t="s">
        <v>33</v>
      </c>
      <c r="L3" t="s">
        <v>25</v>
      </c>
      <c r="M3">
        <v>53703</v>
      </c>
      <c r="N3" t="s">
        <v>26</v>
      </c>
      <c r="O3" t="s">
        <v>27</v>
      </c>
      <c r="P3">
        <v>16082512700</v>
      </c>
      <c r="Q3" t="b">
        <v>0</v>
      </c>
      <c r="R3" t="b">
        <v>1</v>
      </c>
      <c r="S3" t="b">
        <v>0</v>
      </c>
      <c r="T3" t="s">
        <v>34</v>
      </c>
      <c r="U3" t="s">
        <v>35</v>
      </c>
    </row>
    <row r="4" spans="1:21" x14ac:dyDescent="0.35">
      <c r="A4" t="s">
        <v>36</v>
      </c>
      <c r="B4" t="s">
        <v>37</v>
      </c>
      <c r="C4" t="s">
        <v>38</v>
      </c>
      <c r="D4">
        <v>538</v>
      </c>
      <c r="E4">
        <v>4.5</v>
      </c>
      <c r="F4" t="b">
        <v>0</v>
      </c>
      <c r="G4">
        <v>43.074503</v>
      </c>
      <c r="H4">
        <v>-89.394114999999999</v>
      </c>
      <c r="I4" t="s">
        <v>39</v>
      </c>
      <c r="L4" t="s">
        <v>25</v>
      </c>
      <c r="M4">
        <v>53703</v>
      </c>
      <c r="N4" t="s">
        <v>26</v>
      </c>
      <c r="O4" t="s">
        <v>27</v>
      </c>
      <c r="P4">
        <v>16084673234</v>
      </c>
      <c r="Q4" t="b">
        <v>1</v>
      </c>
      <c r="R4" t="b">
        <v>1</v>
      </c>
      <c r="S4" t="b">
        <v>0</v>
      </c>
      <c r="T4" t="s">
        <v>40</v>
      </c>
      <c r="U4" t="s">
        <v>41</v>
      </c>
    </row>
    <row r="5" spans="1:21" x14ac:dyDescent="0.35">
      <c r="A5" t="s">
        <v>42</v>
      </c>
      <c r="B5" t="s">
        <v>43</v>
      </c>
      <c r="C5" t="s">
        <v>44</v>
      </c>
      <c r="D5">
        <v>516</v>
      </c>
      <c r="E5">
        <v>4.5</v>
      </c>
      <c r="F5" t="b">
        <v>0</v>
      </c>
      <c r="G5">
        <v>43.076779000000002</v>
      </c>
      <c r="H5">
        <v>-89.383320999999995</v>
      </c>
      <c r="I5" t="s">
        <v>45</v>
      </c>
      <c r="L5" t="s">
        <v>25</v>
      </c>
      <c r="M5">
        <v>53703</v>
      </c>
      <c r="N5" t="s">
        <v>26</v>
      </c>
      <c r="O5" t="s">
        <v>27</v>
      </c>
      <c r="P5">
        <v>16082839500</v>
      </c>
      <c r="Q5" t="b">
        <v>1</v>
      </c>
      <c r="R5" t="b">
        <v>1</v>
      </c>
      <c r="S5" t="b">
        <v>1</v>
      </c>
      <c r="T5" t="s">
        <v>46</v>
      </c>
      <c r="U5" t="s">
        <v>47</v>
      </c>
    </row>
    <row r="6" spans="1:21" x14ac:dyDescent="0.35">
      <c r="A6" t="s">
        <v>48</v>
      </c>
      <c r="B6" t="s">
        <v>49</v>
      </c>
      <c r="C6" t="s">
        <v>50</v>
      </c>
      <c r="D6">
        <v>401</v>
      </c>
      <c r="E6">
        <v>4.5</v>
      </c>
      <c r="F6" t="b">
        <v>0</v>
      </c>
      <c r="G6">
        <v>43.114679199999998</v>
      </c>
      <c r="H6">
        <v>-89.328560499999995</v>
      </c>
      <c r="I6" t="s">
        <v>51</v>
      </c>
      <c r="L6" t="s">
        <v>25</v>
      </c>
      <c r="M6">
        <v>53704</v>
      </c>
      <c r="N6" t="s">
        <v>26</v>
      </c>
      <c r="O6" t="s">
        <v>27</v>
      </c>
      <c r="P6">
        <v>16087219100</v>
      </c>
      <c r="Q6" t="b">
        <v>1</v>
      </c>
      <c r="R6" t="b">
        <v>1</v>
      </c>
      <c r="S6" t="b">
        <v>0</v>
      </c>
      <c r="T6" t="s">
        <v>52</v>
      </c>
      <c r="U6" t="s">
        <v>53</v>
      </c>
    </row>
    <row r="7" spans="1:21" x14ac:dyDescent="0.35">
      <c r="A7" t="s">
        <v>54</v>
      </c>
      <c r="B7" t="s">
        <v>55</v>
      </c>
      <c r="C7" t="s">
        <v>56</v>
      </c>
      <c r="D7">
        <v>646</v>
      </c>
      <c r="E7">
        <v>4</v>
      </c>
      <c r="F7" t="b">
        <v>0</v>
      </c>
      <c r="G7">
        <v>43.07394</v>
      </c>
      <c r="H7">
        <v>-89.381559899999999</v>
      </c>
      <c r="I7" t="s">
        <v>57</v>
      </c>
      <c r="L7" t="s">
        <v>25</v>
      </c>
      <c r="M7">
        <v>53703</v>
      </c>
      <c r="N7" t="s">
        <v>26</v>
      </c>
      <c r="O7" t="s">
        <v>27</v>
      </c>
      <c r="P7">
        <v>16086615559</v>
      </c>
      <c r="Q7" t="b">
        <v>0</v>
      </c>
      <c r="R7" t="b">
        <v>1</v>
      </c>
      <c r="S7" t="b">
        <v>0</v>
      </c>
      <c r="T7" t="s">
        <v>58</v>
      </c>
      <c r="U7" t="s">
        <v>59</v>
      </c>
    </row>
    <row r="8" spans="1:21" x14ac:dyDescent="0.35">
      <c r="A8" t="s">
        <v>60</v>
      </c>
      <c r="B8" t="s">
        <v>61</v>
      </c>
      <c r="C8" t="s">
        <v>62</v>
      </c>
      <c r="D8">
        <v>452</v>
      </c>
      <c r="E8">
        <v>4.5</v>
      </c>
      <c r="F8" t="b">
        <v>0</v>
      </c>
      <c r="G8">
        <v>43.080559999999998</v>
      </c>
      <c r="H8">
        <v>-89.368690000000001</v>
      </c>
      <c r="I8" t="s">
        <v>63</v>
      </c>
      <c r="L8" t="s">
        <v>25</v>
      </c>
      <c r="M8">
        <v>53703</v>
      </c>
      <c r="N8" t="s">
        <v>26</v>
      </c>
      <c r="O8" t="s">
        <v>27</v>
      </c>
      <c r="P8">
        <v>16083163300</v>
      </c>
      <c r="Q8" t="b">
        <v>0</v>
      </c>
      <c r="R8" t="b">
        <v>1</v>
      </c>
      <c r="S8" t="b">
        <v>0</v>
      </c>
      <c r="T8" t="s">
        <v>64</v>
      </c>
      <c r="U8" t="s">
        <v>65</v>
      </c>
    </row>
    <row r="9" spans="1:21" x14ac:dyDescent="0.35">
      <c r="A9" t="s">
        <v>66</v>
      </c>
      <c r="B9" t="s">
        <v>67</v>
      </c>
      <c r="C9" t="s">
        <v>68</v>
      </c>
      <c r="D9">
        <v>831</v>
      </c>
      <c r="E9">
        <v>4</v>
      </c>
      <c r="F9" t="b">
        <v>0</v>
      </c>
      <c r="G9">
        <v>43.085500000000003</v>
      </c>
      <c r="H9">
        <v>-89.360690000000005</v>
      </c>
      <c r="I9" t="s">
        <v>69</v>
      </c>
      <c r="L9" t="s">
        <v>25</v>
      </c>
      <c r="M9">
        <v>53703</v>
      </c>
      <c r="N9" t="s">
        <v>26</v>
      </c>
      <c r="O9" t="s">
        <v>27</v>
      </c>
      <c r="P9">
        <v>16082552868</v>
      </c>
      <c r="Q9" t="b">
        <v>0</v>
      </c>
      <c r="R9" t="b">
        <v>1</v>
      </c>
      <c r="S9" t="b">
        <v>0</v>
      </c>
      <c r="T9" t="s">
        <v>70</v>
      </c>
      <c r="U9" t="s">
        <v>71</v>
      </c>
    </row>
    <row r="10" spans="1:21" x14ac:dyDescent="0.35">
      <c r="A10" t="s">
        <v>72</v>
      </c>
      <c r="B10" t="s">
        <v>73</v>
      </c>
      <c r="C10" t="s">
        <v>74</v>
      </c>
      <c r="D10">
        <v>415</v>
      </c>
      <c r="E10">
        <v>4.5</v>
      </c>
      <c r="F10" t="b">
        <v>0</v>
      </c>
      <c r="G10">
        <v>43.074210000000001</v>
      </c>
      <c r="H10">
        <v>-89.386269999999996</v>
      </c>
      <c r="I10" t="s">
        <v>75</v>
      </c>
      <c r="L10" t="s">
        <v>25</v>
      </c>
      <c r="M10">
        <v>53703</v>
      </c>
      <c r="N10" t="s">
        <v>26</v>
      </c>
      <c r="O10" t="s">
        <v>27</v>
      </c>
      <c r="P10">
        <v>16082298800</v>
      </c>
      <c r="Q10" t="b">
        <v>0</v>
      </c>
      <c r="R10" t="b">
        <v>1</v>
      </c>
      <c r="S10" t="b">
        <v>1</v>
      </c>
      <c r="T10" t="s">
        <v>76</v>
      </c>
      <c r="U10" t="s">
        <v>77</v>
      </c>
    </row>
    <row r="11" spans="1:21" x14ac:dyDescent="0.35">
      <c r="A11" t="s">
        <v>78</v>
      </c>
      <c r="B11" t="s">
        <v>79</v>
      </c>
      <c r="C11" t="s">
        <v>80</v>
      </c>
      <c r="D11">
        <v>226</v>
      </c>
      <c r="E11">
        <v>4.5</v>
      </c>
      <c r="F11" t="b">
        <v>0</v>
      </c>
      <c r="G11">
        <v>43.076450000000001</v>
      </c>
      <c r="H11">
        <v>-89.399023999999997</v>
      </c>
      <c r="I11" t="s">
        <v>81</v>
      </c>
      <c r="L11" t="s">
        <v>25</v>
      </c>
      <c r="M11">
        <v>53703</v>
      </c>
      <c r="N11" t="s">
        <v>26</v>
      </c>
      <c r="O11" t="s">
        <v>27</v>
      </c>
      <c r="P11">
        <v>16082653000</v>
      </c>
      <c r="Q11" t="b">
        <v>0</v>
      </c>
      <c r="R11" t="b">
        <v>0</v>
      </c>
      <c r="S11" t="b">
        <v>0</v>
      </c>
      <c r="T11" t="s">
        <v>82</v>
      </c>
      <c r="U11" t="s">
        <v>83</v>
      </c>
    </row>
    <row r="12" spans="1:21" x14ac:dyDescent="0.35">
      <c r="A12" t="s">
        <v>84</v>
      </c>
      <c r="B12" t="s">
        <v>85</v>
      </c>
      <c r="C12" t="s">
        <v>86</v>
      </c>
      <c r="D12">
        <v>385</v>
      </c>
      <c r="E12">
        <v>4.5</v>
      </c>
      <c r="F12" t="b">
        <v>0</v>
      </c>
      <c r="G12">
        <v>43.1016722348811</v>
      </c>
      <c r="H12">
        <v>-89.364595413207994</v>
      </c>
      <c r="I12" t="s">
        <v>87</v>
      </c>
      <c r="L12" t="s">
        <v>25</v>
      </c>
      <c r="M12">
        <v>53704</v>
      </c>
      <c r="N12" t="s">
        <v>26</v>
      </c>
      <c r="O12" t="s">
        <v>27</v>
      </c>
      <c r="P12">
        <v>16084412002</v>
      </c>
      <c r="Q12" t="b">
        <v>1</v>
      </c>
      <c r="R12" t="b">
        <v>1</v>
      </c>
      <c r="S12" t="b">
        <v>0</v>
      </c>
      <c r="T12" t="s">
        <v>88</v>
      </c>
      <c r="U12" t="s">
        <v>89</v>
      </c>
    </row>
    <row r="13" spans="1:21" x14ac:dyDescent="0.35">
      <c r="A13" t="s">
        <v>90</v>
      </c>
      <c r="B13" t="s">
        <v>91</v>
      </c>
      <c r="C13" t="s">
        <v>92</v>
      </c>
      <c r="D13">
        <v>586</v>
      </c>
      <c r="E13">
        <v>4</v>
      </c>
      <c r="F13" t="b">
        <v>0</v>
      </c>
      <c r="G13">
        <v>43.072850000000003</v>
      </c>
      <c r="H13">
        <v>-89.3955299</v>
      </c>
      <c r="I13" t="s">
        <v>93</v>
      </c>
      <c r="L13" t="s">
        <v>25</v>
      </c>
      <c r="M13">
        <v>53703</v>
      </c>
      <c r="N13" t="s">
        <v>26</v>
      </c>
      <c r="O13" t="s">
        <v>27</v>
      </c>
      <c r="P13">
        <v>16082590000</v>
      </c>
      <c r="Q13" t="b">
        <v>0</v>
      </c>
      <c r="R13" t="b">
        <v>1</v>
      </c>
      <c r="S13" t="b">
        <v>0</v>
      </c>
      <c r="T13" t="s">
        <v>94</v>
      </c>
      <c r="U13" t="s">
        <v>95</v>
      </c>
    </row>
    <row r="14" spans="1:21" x14ac:dyDescent="0.35">
      <c r="A14" t="s">
        <v>96</v>
      </c>
      <c r="B14" t="s">
        <v>97</v>
      </c>
      <c r="C14" t="s">
        <v>98</v>
      </c>
      <c r="D14">
        <v>366</v>
      </c>
      <c r="E14">
        <v>4.5</v>
      </c>
      <c r="F14" t="b">
        <v>0</v>
      </c>
      <c r="G14">
        <v>43.06512</v>
      </c>
      <c r="H14">
        <v>-89.416290000000004</v>
      </c>
      <c r="I14" t="s">
        <v>99</v>
      </c>
      <c r="L14" t="s">
        <v>25</v>
      </c>
      <c r="M14">
        <v>53711</v>
      </c>
      <c r="N14" t="s">
        <v>26</v>
      </c>
      <c r="O14" t="s">
        <v>27</v>
      </c>
      <c r="P14">
        <v>16082572120</v>
      </c>
      <c r="Q14" t="b">
        <v>1</v>
      </c>
      <c r="R14" t="b">
        <v>1</v>
      </c>
      <c r="S14" t="b">
        <v>0</v>
      </c>
      <c r="T14" t="s">
        <v>100</v>
      </c>
      <c r="U14" t="s">
        <v>101</v>
      </c>
    </row>
    <row r="15" spans="1:21" x14ac:dyDescent="0.35">
      <c r="A15" t="s">
        <v>102</v>
      </c>
      <c r="B15" t="s">
        <v>103</v>
      </c>
      <c r="C15" t="s">
        <v>104</v>
      </c>
      <c r="D15">
        <v>626</v>
      </c>
      <c r="E15">
        <v>4</v>
      </c>
      <c r="F15" t="b">
        <v>0</v>
      </c>
      <c r="G15">
        <v>43.072730999999997</v>
      </c>
      <c r="H15">
        <v>-89.393353000000005</v>
      </c>
      <c r="I15" t="s">
        <v>105</v>
      </c>
      <c r="L15" t="s">
        <v>25</v>
      </c>
      <c r="M15">
        <v>53703</v>
      </c>
      <c r="N15" t="s">
        <v>26</v>
      </c>
      <c r="O15" t="s">
        <v>27</v>
      </c>
      <c r="P15">
        <v>16084675051</v>
      </c>
      <c r="Q15" t="b">
        <v>1</v>
      </c>
      <c r="R15" t="b">
        <v>1</v>
      </c>
      <c r="S15" t="b">
        <v>0</v>
      </c>
      <c r="T15" t="s">
        <v>106</v>
      </c>
      <c r="U15" t="s">
        <v>107</v>
      </c>
    </row>
    <row r="16" spans="1:21" x14ac:dyDescent="0.35">
      <c r="A16" t="s">
        <v>108</v>
      </c>
      <c r="B16" t="s">
        <v>109</v>
      </c>
      <c r="C16" t="s">
        <v>110</v>
      </c>
      <c r="D16">
        <v>262</v>
      </c>
      <c r="E16">
        <v>4.5</v>
      </c>
      <c r="F16" t="b">
        <v>0</v>
      </c>
      <c r="G16">
        <v>43.068012099999997</v>
      </c>
      <c r="H16">
        <v>-89.409722099999996</v>
      </c>
      <c r="I16" t="s">
        <v>111</v>
      </c>
      <c r="L16" t="s">
        <v>25</v>
      </c>
      <c r="M16">
        <v>53711</v>
      </c>
      <c r="N16" t="s">
        <v>26</v>
      </c>
      <c r="O16" t="s">
        <v>27</v>
      </c>
      <c r="P16">
        <v>16082571151</v>
      </c>
      <c r="Q16" t="b">
        <v>0</v>
      </c>
      <c r="R16" t="b">
        <v>1</v>
      </c>
      <c r="S16" t="b">
        <v>0</v>
      </c>
      <c r="T16" t="s">
        <v>112</v>
      </c>
      <c r="U16" t="s">
        <v>113</v>
      </c>
    </row>
    <row r="17" spans="1:21" x14ac:dyDescent="0.35">
      <c r="A17" t="s">
        <v>114</v>
      </c>
      <c r="B17" t="s">
        <v>115</v>
      </c>
      <c r="C17" t="s">
        <v>116</v>
      </c>
      <c r="D17">
        <v>348</v>
      </c>
      <c r="E17">
        <v>4.5</v>
      </c>
      <c r="F17" t="b">
        <v>0</v>
      </c>
      <c r="G17">
        <v>43.077222413756601</v>
      </c>
      <c r="H17">
        <v>-89.383888999999996</v>
      </c>
      <c r="I17" t="s">
        <v>117</v>
      </c>
      <c r="L17" t="s">
        <v>25</v>
      </c>
      <c r="M17">
        <v>53703</v>
      </c>
      <c r="N17" t="s">
        <v>26</v>
      </c>
      <c r="O17" t="s">
        <v>27</v>
      </c>
      <c r="Q17" t="b">
        <v>0</v>
      </c>
      <c r="R17" t="b">
        <v>1</v>
      </c>
      <c r="S17" t="b">
        <v>0</v>
      </c>
      <c r="T17" t="s">
        <v>118</v>
      </c>
      <c r="U17" t="s">
        <v>119</v>
      </c>
    </row>
    <row r="18" spans="1:21" x14ac:dyDescent="0.35">
      <c r="A18" t="s">
        <v>120</v>
      </c>
      <c r="B18" t="s">
        <v>121</v>
      </c>
      <c r="C18" t="s">
        <v>122</v>
      </c>
      <c r="D18">
        <v>258</v>
      </c>
      <c r="E18">
        <v>4.5</v>
      </c>
      <c r="F18" t="b">
        <v>0</v>
      </c>
      <c r="G18">
        <v>43.084800000000001</v>
      </c>
      <c r="H18">
        <v>-89.376050000000006</v>
      </c>
      <c r="I18" t="s">
        <v>123</v>
      </c>
      <c r="L18" t="s">
        <v>25</v>
      </c>
      <c r="M18">
        <v>53703</v>
      </c>
      <c r="N18" t="s">
        <v>26</v>
      </c>
      <c r="O18" t="s">
        <v>27</v>
      </c>
      <c r="P18">
        <v>16082386040</v>
      </c>
      <c r="Q18" t="b">
        <v>0</v>
      </c>
      <c r="R18" t="b">
        <v>1</v>
      </c>
      <c r="S18" t="b">
        <v>0</v>
      </c>
      <c r="T18" t="s">
        <v>124</v>
      </c>
      <c r="U18" t="s">
        <v>125</v>
      </c>
    </row>
    <row r="19" spans="1:21" x14ac:dyDescent="0.35">
      <c r="A19" t="s">
        <v>126</v>
      </c>
      <c r="B19" t="s">
        <v>127</v>
      </c>
      <c r="C19" t="s">
        <v>128</v>
      </c>
      <c r="D19">
        <v>597</v>
      </c>
      <c r="E19">
        <v>4</v>
      </c>
      <c r="F19" t="b">
        <v>0</v>
      </c>
      <c r="G19">
        <v>43.092419999999997</v>
      </c>
      <c r="H19">
        <v>-89.3518969</v>
      </c>
      <c r="I19" t="s">
        <v>129</v>
      </c>
      <c r="L19" t="s">
        <v>25</v>
      </c>
      <c r="M19">
        <v>53704</v>
      </c>
      <c r="N19" t="s">
        <v>26</v>
      </c>
      <c r="O19" t="s">
        <v>27</v>
      </c>
      <c r="P19">
        <v>16082448505</v>
      </c>
      <c r="Q19" t="b">
        <v>1</v>
      </c>
      <c r="R19" t="b">
        <v>1</v>
      </c>
      <c r="S19" t="b">
        <v>0</v>
      </c>
      <c r="T19" t="s">
        <v>130</v>
      </c>
      <c r="U19" t="s">
        <v>131</v>
      </c>
    </row>
    <row r="20" spans="1:21" x14ac:dyDescent="0.35">
      <c r="A20" t="s">
        <v>132</v>
      </c>
      <c r="B20" t="s">
        <v>133</v>
      </c>
      <c r="C20" t="s">
        <v>134</v>
      </c>
      <c r="D20">
        <v>578</v>
      </c>
      <c r="E20">
        <v>4</v>
      </c>
      <c r="F20" t="b">
        <v>0</v>
      </c>
      <c r="G20">
        <v>43.072429999999997</v>
      </c>
      <c r="H20">
        <v>-89.384339999999995</v>
      </c>
      <c r="I20" t="s">
        <v>135</v>
      </c>
      <c r="L20" t="s">
        <v>25</v>
      </c>
      <c r="M20">
        <v>53703</v>
      </c>
      <c r="N20" t="s">
        <v>26</v>
      </c>
      <c r="O20" t="s">
        <v>27</v>
      </c>
      <c r="P20">
        <v>16082563570</v>
      </c>
      <c r="Q20" t="b">
        <v>0</v>
      </c>
      <c r="R20" t="b">
        <v>1</v>
      </c>
      <c r="S20" t="b">
        <v>0</v>
      </c>
      <c r="T20" t="s">
        <v>136</v>
      </c>
      <c r="U20" t="s">
        <v>137</v>
      </c>
    </row>
    <row r="21" spans="1:21" x14ac:dyDescent="0.35">
      <c r="A21" t="s">
        <v>138</v>
      </c>
      <c r="B21" t="s">
        <v>139</v>
      </c>
      <c r="C21" t="s">
        <v>140</v>
      </c>
      <c r="D21">
        <v>829</v>
      </c>
      <c r="E21">
        <v>4</v>
      </c>
      <c r="F21" t="b">
        <v>0</v>
      </c>
      <c r="G21">
        <v>43.074445481449501</v>
      </c>
      <c r="H21">
        <v>-89.380063712597007</v>
      </c>
      <c r="I21" t="s">
        <v>141</v>
      </c>
      <c r="L21" t="s">
        <v>25</v>
      </c>
      <c r="M21">
        <v>53703</v>
      </c>
      <c r="N21" t="s">
        <v>26</v>
      </c>
      <c r="O21" t="s">
        <v>27</v>
      </c>
      <c r="P21">
        <v>16082840000</v>
      </c>
      <c r="Q21" t="b">
        <v>1</v>
      </c>
      <c r="R21" t="b">
        <v>1</v>
      </c>
      <c r="S21" t="b">
        <v>0</v>
      </c>
      <c r="T21" t="s">
        <v>142</v>
      </c>
      <c r="U21" t="s">
        <v>143</v>
      </c>
    </row>
    <row r="22" spans="1:21" x14ac:dyDescent="0.35">
      <c r="A22" t="s">
        <v>144</v>
      </c>
      <c r="B22" t="s">
        <v>145</v>
      </c>
      <c r="C22" t="s">
        <v>146</v>
      </c>
      <c r="D22">
        <v>316</v>
      </c>
      <c r="E22">
        <v>4.5</v>
      </c>
      <c r="F22" t="b">
        <v>0</v>
      </c>
      <c r="G22">
        <v>43.083159999999999</v>
      </c>
      <c r="H22">
        <v>-89.364980000000003</v>
      </c>
      <c r="I22" t="s">
        <v>147</v>
      </c>
      <c r="L22" t="s">
        <v>25</v>
      </c>
      <c r="M22">
        <v>53703</v>
      </c>
      <c r="N22" t="s">
        <v>26</v>
      </c>
      <c r="O22" t="s">
        <v>27</v>
      </c>
      <c r="P22">
        <v>16082800104</v>
      </c>
      <c r="Q22" t="b">
        <v>1</v>
      </c>
      <c r="R22" t="b">
        <v>1</v>
      </c>
      <c r="S22" t="b">
        <v>0</v>
      </c>
      <c r="T22" t="s">
        <v>148</v>
      </c>
      <c r="U22" t="s">
        <v>149</v>
      </c>
    </row>
    <row r="23" spans="1:21" x14ac:dyDescent="0.35">
      <c r="A23" t="s">
        <v>150</v>
      </c>
      <c r="B23" t="s">
        <v>151</v>
      </c>
      <c r="C23" t="s">
        <v>152</v>
      </c>
      <c r="D23">
        <v>407</v>
      </c>
      <c r="E23">
        <v>4.5</v>
      </c>
      <c r="F23" t="b">
        <v>0</v>
      </c>
      <c r="G23">
        <v>43.055630000000001</v>
      </c>
      <c r="H23">
        <v>-89.397289999999998</v>
      </c>
      <c r="I23" t="s">
        <v>153</v>
      </c>
      <c r="L23" t="s">
        <v>25</v>
      </c>
      <c r="M23">
        <v>53715</v>
      </c>
      <c r="N23" t="s">
        <v>26</v>
      </c>
      <c r="O23" t="s">
        <v>27</v>
      </c>
      <c r="P23">
        <v>16082501824</v>
      </c>
      <c r="Q23" t="b">
        <v>1</v>
      </c>
      <c r="R23" t="b">
        <v>1</v>
      </c>
      <c r="S23" t="b">
        <v>0</v>
      </c>
      <c r="T23" t="s">
        <v>154</v>
      </c>
      <c r="U23" t="s">
        <v>155</v>
      </c>
    </row>
    <row r="24" spans="1:21" x14ac:dyDescent="0.35">
      <c r="A24" t="s">
        <v>156</v>
      </c>
      <c r="B24" t="s">
        <v>157</v>
      </c>
      <c r="C24" t="s">
        <v>158</v>
      </c>
      <c r="D24">
        <v>553</v>
      </c>
      <c r="E24">
        <v>4</v>
      </c>
      <c r="F24" t="b">
        <v>0</v>
      </c>
      <c r="G24">
        <v>43.083252724481099</v>
      </c>
      <c r="H24">
        <v>-89.364316463470502</v>
      </c>
      <c r="I24" t="s">
        <v>159</v>
      </c>
      <c r="L24" t="s">
        <v>25</v>
      </c>
      <c r="M24">
        <v>53703</v>
      </c>
      <c r="N24" t="s">
        <v>26</v>
      </c>
      <c r="O24" t="s">
        <v>27</v>
      </c>
      <c r="P24">
        <v>16084426207</v>
      </c>
      <c r="Q24" t="b">
        <v>0</v>
      </c>
      <c r="R24" t="b">
        <v>1</v>
      </c>
      <c r="S24" t="b">
        <v>0</v>
      </c>
      <c r="T24" t="s">
        <v>160</v>
      </c>
      <c r="U24" t="s">
        <v>161</v>
      </c>
    </row>
    <row r="25" spans="1:21" x14ac:dyDescent="0.35">
      <c r="A25" t="s">
        <v>162</v>
      </c>
      <c r="B25" t="s">
        <v>163</v>
      </c>
      <c r="C25" t="s">
        <v>164</v>
      </c>
      <c r="D25">
        <v>306</v>
      </c>
      <c r="E25">
        <v>4.5</v>
      </c>
      <c r="F25" t="b">
        <v>0</v>
      </c>
      <c r="G25">
        <v>43.0800590515137</v>
      </c>
      <c r="H25">
        <v>-89.369407653808594</v>
      </c>
      <c r="I25" t="s">
        <v>165</v>
      </c>
      <c r="L25" t="s">
        <v>25</v>
      </c>
      <c r="M25">
        <v>53703</v>
      </c>
      <c r="N25" t="s">
        <v>26</v>
      </c>
      <c r="O25" t="s">
        <v>27</v>
      </c>
      <c r="P25">
        <v>16084428009</v>
      </c>
      <c r="Q25" t="b">
        <v>0</v>
      </c>
      <c r="R25" t="b">
        <v>1</v>
      </c>
      <c r="S25" t="b">
        <v>0</v>
      </c>
      <c r="T25" t="s">
        <v>166</v>
      </c>
      <c r="U25" t="s">
        <v>167</v>
      </c>
    </row>
    <row r="26" spans="1:21" x14ac:dyDescent="0.35">
      <c r="A26" t="s">
        <v>168</v>
      </c>
      <c r="B26" t="s">
        <v>169</v>
      </c>
      <c r="C26" t="s">
        <v>170</v>
      </c>
      <c r="D26">
        <v>502</v>
      </c>
      <c r="E26">
        <v>4</v>
      </c>
      <c r="F26" t="b">
        <v>0</v>
      </c>
      <c r="G26">
        <v>43.074516994583497</v>
      </c>
      <c r="H26">
        <v>-89.389921501278906</v>
      </c>
      <c r="I26" t="s">
        <v>171</v>
      </c>
      <c r="L26" t="s">
        <v>25</v>
      </c>
      <c r="M26">
        <v>53703</v>
      </c>
      <c r="N26" t="s">
        <v>26</v>
      </c>
      <c r="O26" t="s">
        <v>27</v>
      </c>
      <c r="P26">
        <v>16087095569</v>
      </c>
      <c r="Q26" t="b">
        <v>0</v>
      </c>
      <c r="R26" t="b">
        <v>1</v>
      </c>
      <c r="S26" t="b">
        <v>0</v>
      </c>
      <c r="T26" t="s">
        <v>58</v>
      </c>
      <c r="U26" t="s">
        <v>172</v>
      </c>
    </row>
    <row r="27" spans="1:21" x14ac:dyDescent="0.35">
      <c r="A27" t="s">
        <v>173</v>
      </c>
      <c r="B27" t="s">
        <v>174</v>
      </c>
      <c r="C27" t="s">
        <v>175</v>
      </c>
      <c r="D27">
        <v>593</v>
      </c>
      <c r="E27">
        <v>4</v>
      </c>
      <c r="F27" t="b">
        <v>0</v>
      </c>
      <c r="G27">
        <v>43.074269999999999</v>
      </c>
      <c r="H27">
        <v>-89.381010000000003</v>
      </c>
      <c r="I27" t="s">
        <v>176</v>
      </c>
      <c r="L27" t="s">
        <v>25</v>
      </c>
      <c r="M27">
        <v>53703</v>
      </c>
      <c r="N27" t="s">
        <v>26</v>
      </c>
      <c r="O27" t="s">
        <v>27</v>
      </c>
      <c r="P27">
        <v>16082599799</v>
      </c>
      <c r="Q27" t="b">
        <v>1</v>
      </c>
      <c r="R27" t="b">
        <v>1</v>
      </c>
      <c r="S27" t="b">
        <v>0</v>
      </c>
      <c r="T27" t="s">
        <v>177</v>
      </c>
      <c r="U27" t="s">
        <v>178</v>
      </c>
    </row>
    <row r="28" spans="1:21" x14ac:dyDescent="0.35">
      <c r="A28" t="s">
        <v>179</v>
      </c>
      <c r="B28" t="s">
        <v>180</v>
      </c>
      <c r="C28" t="s">
        <v>181</v>
      </c>
      <c r="D28">
        <v>487</v>
      </c>
      <c r="E28">
        <v>4</v>
      </c>
      <c r="F28" t="b">
        <v>0</v>
      </c>
      <c r="G28">
        <v>43.075780000000002</v>
      </c>
      <c r="H28">
        <v>-89.374549999999999</v>
      </c>
      <c r="I28" t="s">
        <v>182</v>
      </c>
      <c r="L28" t="s">
        <v>25</v>
      </c>
      <c r="M28">
        <v>53703</v>
      </c>
      <c r="N28" t="s">
        <v>26</v>
      </c>
      <c r="O28" t="s">
        <v>27</v>
      </c>
      <c r="P28">
        <v>16084411600</v>
      </c>
      <c r="Q28" t="b">
        <v>0</v>
      </c>
      <c r="R28" t="b">
        <v>1</v>
      </c>
      <c r="S28" t="b">
        <v>0</v>
      </c>
      <c r="T28" t="s">
        <v>183</v>
      </c>
      <c r="U28" t="s">
        <v>184</v>
      </c>
    </row>
    <row r="29" spans="1:21" x14ac:dyDescent="0.35">
      <c r="A29" t="s">
        <v>185</v>
      </c>
      <c r="B29" t="s">
        <v>186</v>
      </c>
      <c r="C29" t="s">
        <v>187</v>
      </c>
      <c r="D29">
        <v>187</v>
      </c>
      <c r="E29">
        <v>4.5</v>
      </c>
      <c r="F29" t="b">
        <v>0</v>
      </c>
      <c r="G29">
        <v>43.086030000000001</v>
      </c>
      <c r="H29">
        <v>-89.360820000000004</v>
      </c>
      <c r="I29" t="s">
        <v>188</v>
      </c>
      <c r="L29" t="s">
        <v>25</v>
      </c>
      <c r="M29">
        <v>53703</v>
      </c>
      <c r="N29" t="s">
        <v>26</v>
      </c>
      <c r="O29" t="s">
        <v>27</v>
      </c>
      <c r="P29">
        <v>16082571652</v>
      </c>
      <c r="Q29" t="b">
        <v>0</v>
      </c>
      <c r="R29" t="b">
        <v>1</v>
      </c>
      <c r="S29" t="b">
        <v>0</v>
      </c>
      <c r="T29" t="s">
        <v>189</v>
      </c>
      <c r="U29" t="s">
        <v>190</v>
      </c>
    </row>
    <row r="30" spans="1:21" x14ac:dyDescent="0.35">
      <c r="A30" t="s">
        <v>191</v>
      </c>
      <c r="B30" t="s">
        <v>192</v>
      </c>
      <c r="C30" t="s">
        <v>193</v>
      </c>
      <c r="D30">
        <v>288</v>
      </c>
      <c r="E30">
        <v>4.5</v>
      </c>
      <c r="F30" t="b">
        <v>0</v>
      </c>
      <c r="G30">
        <v>43.075373344293197</v>
      </c>
      <c r="H30">
        <v>-89.529626658860806</v>
      </c>
      <c r="I30" t="s">
        <v>194</v>
      </c>
      <c r="L30" t="s">
        <v>25</v>
      </c>
      <c r="M30">
        <v>53562</v>
      </c>
      <c r="N30" t="s">
        <v>26</v>
      </c>
      <c r="O30" t="s">
        <v>27</v>
      </c>
      <c r="P30">
        <v>16088317740</v>
      </c>
      <c r="Q30" t="b">
        <v>1</v>
      </c>
      <c r="R30" t="b">
        <v>1</v>
      </c>
      <c r="S30" t="b">
        <v>0</v>
      </c>
      <c r="T30" t="s">
        <v>195</v>
      </c>
      <c r="U30" t="s">
        <v>196</v>
      </c>
    </row>
    <row r="31" spans="1:21" x14ac:dyDescent="0.35">
      <c r="A31" t="s">
        <v>197</v>
      </c>
      <c r="B31" t="s">
        <v>198</v>
      </c>
      <c r="C31" t="s">
        <v>199</v>
      </c>
      <c r="D31">
        <v>297</v>
      </c>
      <c r="E31">
        <v>4.5</v>
      </c>
      <c r="F31" t="b">
        <v>0</v>
      </c>
      <c r="G31">
        <v>43.072839999999999</v>
      </c>
      <c r="H31">
        <v>-89.388109999999998</v>
      </c>
      <c r="I31" t="s">
        <v>200</v>
      </c>
      <c r="J31" t="s">
        <v>201</v>
      </c>
      <c r="L31" t="s">
        <v>25</v>
      </c>
      <c r="M31">
        <v>53703</v>
      </c>
      <c r="N31" t="s">
        <v>26</v>
      </c>
      <c r="O31" t="s">
        <v>27</v>
      </c>
      <c r="P31">
        <v>16082941234</v>
      </c>
      <c r="Q31" t="b">
        <v>0</v>
      </c>
      <c r="R31" t="b">
        <v>1</v>
      </c>
      <c r="S31" t="b">
        <v>0</v>
      </c>
      <c r="T31" t="s">
        <v>202</v>
      </c>
      <c r="U31" t="s">
        <v>203</v>
      </c>
    </row>
    <row r="32" spans="1:21" x14ac:dyDescent="0.35">
      <c r="A32" t="s">
        <v>204</v>
      </c>
      <c r="B32" t="s">
        <v>205</v>
      </c>
      <c r="C32" t="s">
        <v>206</v>
      </c>
      <c r="D32">
        <v>506</v>
      </c>
      <c r="E32">
        <v>4</v>
      </c>
      <c r="F32" t="b">
        <v>0</v>
      </c>
      <c r="G32">
        <v>43.074939999999998</v>
      </c>
      <c r="H32">
        <v>-89.387020000000007</v>
      </c>
      <c r="I32" t="s">
        <v>207</v>
      </c>
      <c r="L32" t="s">
        <v>25</v>
      </c>
      <c r="M32">
        <v>53703</v>
      </c>
      <c r="N32" t="s">
        <v>26</v>
      </c>
      <c r="O32" t="s">
        <v>27</v>
      </c>
      <c r="P32">
        <v>16082579248</v>
      </c>
      <c r="Q32" t="b">
        <v>1</v>
      </c>
      <c r="R32" t="b">
        <v>1</v>
      </c>
      <c r="S32" t="b">
        <v>0</v>
      </c>
      <c r="T32" t="s">
        <v>100</v>
      </c>
      <c r="U32" t="s">
        <v>208</v>
      </c>
    </row>
    <row r="33" spans="1:21" x14ac:dyDescent="0.35">
      <c r="A33" t="s">
        <v>209</v>
      </c>
      <c r="B33" t="s">
        <v>210</v>
      </c>
      <c r="C33" t="s">
        <v>211</v>
      </c>
      <c r="D33">
        <v>268</v>
      </c>
      <c r="E33">
        <v>4.5</v>
      </c>
      <c r="F33" t="b">
        <v>0</v>
      </c>
      <c r="G33">
        <v>43.075289456191001</v>
      </c>
      <c r="H33">
        <v>-89.382360033588995</v>
      </c>
      <c r="I33" t="s">
        <v>33</v>
      </c>
      <c r="L33" t="s">
        <v>25</v>
      </c>
      <c r="M33">
        <v>53703</v>
      </c>
      <c r="N33" t="s">
        <v>26</v>
      </c>
      <c r="O33" t="s">
        <v>27</v>
      </c>
      <c r="P33">
        <v>16082510500</v>
      </c>
      <c r="Q33" t="b">
        <v>0</v>
      </c>
      <c r="R33" t="b">
        <v>1</v>
      </c>
      <c r="S33" t="b">
        <v>0</v>
      </c>
      <c r="T33" t="s">
        <v>212</v>
      </c>
      <c r="U33" t="s">
        <v>213</v>
      </c>
    </row>
    <row r="34" spans="1:21" x14ac:dyDescent="0.35">
      <c r="A34" t="s">
        <v>214</v>
      </c>
      <c r="B34" t="s">
        <v>215</v>
      </c>
      <c r="C34" t="s">
        <v>216</v>
      </c>
      <c r="D34">
        <v>495</v>
      </c>
      <c r="E34">
        <v>4</v>
      </c>
      <c r="F34" t="b">
        <v>0</v>
      </c>
      <c r="G34">
        <v>43.073562622070298</v>
      </c>
      <c r="H34">
        <v>-89.382469177246094</v>
      </c>
      <c r="I34" t="s">
        <v>217</v>
      </c>
      <c r="L34" t="s">
        <v>25</v>
      </c>
      <c r="M34">
        <v>53703</v>
      </c>
      <c r="N34" t="s">
        <v>26</v>
      </c>
      <c r="O34" t="s">
        <v>27</v>
      </c>
      <c r="P34">
        <v>16084673130</v>
      </c>
      <c r="Q34" t="b">
        <v>1</v>
      </c>
      <c r="R34" t="b">
        <v>1</v>
      </c>
      <c r="S34" t="b">
        <v>0</v>
      </c>
      <c r="T34" t="s">
        <v>218</v>
      </c>
      <c r="U34" t="s">
        <v>219</v>
      </c>
    </row>
    <row r="35" spans="1:21" x14ac:dyDescent="0.35">
      <c r="A35" t="e">
        <f>-rLP6lfoQmOO_5Pf2bTkqg</f>
        <v>#NAME?</v>
      </c>
      <c r="B35" t="s">
        <v>220</v>
      </c>
      <c r="C35" t="s">
        <v>221</v>
      </c>
      <c r="D35">
        <v>316</v>
      </c>
      <c r="E35">
        <v>4</v>
      </c>
      <c r="F35" t="b">
        <v>0</v>
      </c>
      <c r="G35">
        <v>43.085459999999998</v>
      </c>
      <c r="H35">
        <v>-89.361739999999998</v>
      </c>
      <c r="I35" t="s">
        <v>222</v>
      </c>
      <c r="L35" t="s">
        <v>25</v>
      </c>
      <c r="M35">
        <v>53703</v>
      </c>
      <c r="N35" t="s">
        <v>26</v>
      </c>
      <c r="O35" t="s">
        <v>27</v>
      </c>
      <c r="P35">
        <v>16082575263</v>
      </c>
      <c r="Q35" t="b">
        <v>0</v>
      </c>
      <c r="R35" t="b">
        <v>1</v>
      </c>
      <c r="S35" t="b">
        <v>0</v>
      </c>
      <c r="T35" t="s">
        <v>223</v>
      </c>
      <c r="U35" t="s">
        <v>224</v>
      </c>
    </row>
    <row r="36" spans="1:21" x14ac:dyDescent="0.35">
      <c r="A36" t="s">
        <v>225</v>
      </c>
      <c r="B36" t="s">
        <v>226</v>
      </c>
      <c r="C36" t="s">
        <v>227</v>
      </c>
      <c r="D36">
        <v>352</v>
      </c>
      <c r="E36">
        <v>4</v>
      </c>
      <c r="F36" t="b">
        <v>0</v>
      </c>
      <c r="G36">
        <v>43.067430000000002</v>
      </c>
      <c r="H36">
        <v>-89.412980000000005</v>
      </c>
      <c r="I36" t="s">
        <v>228</v>
      </c>
      <c r="L36" t="s">
        <v>25</v>
      </c>
      <c r="M36">
        <v>53711</v>
      </c>
      <c r="N36" t="s">
        <v>26</v>
      </c>
      <c r="O36" t="s">
        <v>27</v>
      </c>
      <c r="P36">
        <v>16082569476</v>
      </c>
      <c r="Q36" t="b">
        <v>0</v>
      </c>
      <c r="R36" t="b">
        <v>1</v>
      </c>
      <c r="S36" t="b">
        <v>0</v>
      </c>
      <c r="T36" t="s">
        <v>58</v>
      </c>
      <c r="U36" t="s">
        <v>229</v>
      </c>
    </row>
    <row r="37" spans="1:21" x14ac:dyDescent="0.35">
      <c r="A37" t="s">
        <v>230</v>
      </c>
      <c r="B37" t="s">
        <v>231</v>
      </c>
      <c r="C37" t="s">
        <v>232</v>
      </c>
      <c r="D37">
        <v>461</v>
      </c>
      <c r="E37">
        <v>4</v>
      </c>
      <c r="F37" t="b">
        <v>0</v>
      </c>
      <c r="G37">
        <v>43.074727000000003</v>
      </c>
      <c r="H37">
        <v>-89.381537800000004</v>
      </c>
      <c r="I37" t="s">
        <v>233</v>
      </c>
      <c r="L37" t="s">
        <v>25</v>
      </c>
      <c r="M37">
        <v>53703</v>
      </c>
      <c r="N37" t="s">
        <v>26</v>
      </c>
      <c r="O37" t="s">
        <v>27</v>
      </c>
      <c r="P37">
        <v>16082871455</v>
      </c>
      <c r="Q37" t="b">
        <v>0</v>
      </c>
      <c r="R37" t="b">
        <v>1</v>
      </c>
      <c r="S37" t="b">
        <v>0</v>
      </c>
      <c r="T37" t="s">
        <v>234</v>
      </c>
      <c r="U37" t="s">
        <v>235</v>
      </c>
    </row>
    <row r="38" spans="1:21" x14ac:dyDescent="0.35">
      <c r="A38" t="s">
        <v>236</v>
      </c>
      <c r="B38" t="s">
        <v>237</v>
      </c>
      <c r="C38" t="s">
        <v>238</v>
      </c>
      <c r="D38">
        <v>101</v>
      </c>
      <c r="E38">
        <v>4.5</v>
      </c>
      <c r="F38" t="b">
        <v>0</v>
      </c>
      <c r="G38">
        <v>43.074701321270602</v>
      </c>
      <c r="H38">
        <v>-89.384119180274396</v>
      </c>
      <c r="I38" t="s">
        <v>239</v>
      </c>
      <c r="L38" t="s">
        <v>25</v>
      </c>
      <c r="M38">
        <v>53702</v>
      </c>
      <c r="N38" t="s">
        <v>26</v>
      </c>
      <c r="O38" t="s">
        <v>27</v>
      </c>
      <c r="P38">
        <v>16082660382</v>
      </c>
      <c r="Q38" t="b">
        <v>0</v>
      </c>
      <c r="R38" t="b">
        <v>0</v>
      </c>
      <c r="S38" t="b">
        <v>0</v>
      </c>
      <c r="T38" t="s">
        <v>240</v>
      </c>
      <c r="U38" t="s">
        <v>241</v>
      </c>
    </row>
    <row r="39" spans="1:21" x14ac:dyDescent="0.35">
      <c r="A39" t="s">
        <v>242</v>
      </c>
      <c r="B39" t="s">
        <v>243</v>
      </c>
      <c r="C39" t="s">
        <v>244</v>
      </c>
      <c r="D39">
        <v>230</v>
      </c>
      <c r="E39">
        <v>4.5</v>
      </c>
      <c r="F39" t="b">
        <v>0</v>
      </c>
      <c r="G39">
        <v>43.073431384221799</v>
      </c>
      <c r="H39">
        <v>-89.384942302723999</v>
      </c>
      <c r="I39" t="s">
        <v>245</v>
      </c>
      <c r="L39" t="s">
        <v>25</v>
      </c>
      <c r="M39">
        <v>53703</v>
      </c>
      <c r="N39" t="s">
        <v>26</v>
      </c>
      <c r="O39" t="s">
        <v>27</v>
      </c>
      <c r="P39">
        <v>16082552430</v>
      </c>
      <c r="Q39" t="b">
        <v>0</v>
      </c>
      <c r="R39" t="b">
        <v>1</v>
      </c>
      <c r="S39" t="b">
        <v>0</v>
      </c>
      <c r="T39" t="s">
        <v>246</v>
      </c>
      <c r="U39" t="s">
        <v>247</v>
      </c>
    </row>
    <row r="40" spans="1:21" x14ac:dyDescent="0.35">
      <c r="A40" t="s">
        <v>248</v>
      </c>
      <c r="B40" t="s">
        <v>249</v>
      </c>
      <c r="C40" t="s">
        <v>250</v>
      </c>
      <c r="D40">
        <v>213</v>
      </c>
      <c r="E40">
        <v>4.5</v>
      </c>
      <c r="F40" t="b">
        <v>0</v>
      </c>
      <c r="G40">
        <v>43.074680000000001</v>
      </c>
      <c r="H40">
        <v>-89.39631</v>
      </c>
      <c r="I40" t="s">
        <v>251</v>
      </c>
      <c r="L40" t="s">
        <v>25</v>
      </c>
      <c r="M40">
        <v>53703</v>
      </c>
      <c r="N40" t="s">
        <v>26</v>
      </c>
      <c r="O40" t="s">
        <v>27</v>
      </c>
      <c r="P40">
        <v>16082518510</v>
      </c>
      <c r="Q40" t="b">
        <v>1</v>
      </c>
      <c r="R40" t="b">
        <v>1</v>
      </c>
      <c r="S40" t="b">
        <v>0</v>
      </c>
      <c r="T40" t="s">
        <v>252</v>
      </c>
      <c r="U40" t="s">
        <v>253</v>
      </c>
    </row>
    <row r="41" spans="1:21" x14ac:dyDescent="0.35">
      <c r="A41" t="s">
        <v>254</v>
      </c>
      <c r="B41" t="s">
        <v>255</v>
      </c>
      <c r="C41" t="s">
        <v>256</v>
      </c>
      <c r="D41">
        <v>377</v>
      </c>
      <c r="E41">
        <v>4</v>
      </c>
      <c r="F41" t="b">
        <v>0</v>
      </c>
      <c r="G41">
        <v>43.074545999999998</v>
      </c>
      <c r="H41">
        <v>-89.387354999999999</v>
      </c>
      <c r="I41" t="s">
        <v>257</v>
      </c>
      <c r="L41" t="s">
        <v>25</v>
      </c>
      <c r="M41">
        <v>53703</v>
      </c>
      <c r="N41" t="s">
        <v>26</v>
      </c>
      <c r="O41" t="s">
        <v>27</v>
      </c>
      <c r="P41">
        <v>16082849378</v>
      </c>
      <c r="Q41" t="b">
        <v>1</v>
      </c>
      <c r="R41" t="b">
        <v>1</v>
      </c>
      <c r="S41" t="b">
        <v>0</v>
      </c>
      <c r="T41" t="s">
        <v>258</v>
      </c>
      <c r="U41" t="s">
        <v>259</v>
      </c>
    </row>
    <row r="42" spans="1:21" x14ac:dyDescent="0.35">
      <c r="A42" t="s">
        <v>260</v>
      </c>
      <c r="B42" t="s">
        <v>261</v>
      </c>
      <c r="C42" t="s">
        <v>262</v>
      </c>
      <c r="D42">
        <v>198</v>
      </c>
      <c r="E42">
        <v>4.5</v>
      </c>
      <c r="F42" t="b">
        <v>0</v>
      </c>
      <c r="G42">
        <v>43.06062</v>
      </c>
      <c r="H42">
        <v>-89.410032000000001</v>
      </c>
      <c r="I42" t="s">
        <v>263</v>
      </c>
      <c r="L42" t="s">
        <v>25</v>
      </c>
      <c r="M42">
        <v>53715</v>
      </c>
      <c r="N42" t="s">
        <v>26</v>
      </c>
      <c r="O42" t="s">
        <v>27</v>
      </c>
      <c r="P42">
        <v>16082664732</v>
      </c>
      <c r="Q42" t="b">
        <v>0</v>
      </c>
      <c r="R42" t="b">
        <v>0</v>
      </c>
      <c r="S42" t="b">
        <v>0</v>
      </c>
      <c r="T42" t="s">
        <v>264</v>
      </c>
      <c r="U42" t="s">
        <v>265</v>
      </c>
    </row>
    <row r="43" spans="1:21" x14ac:dyDescent="0.35">
      <c r="A43" t="s">
        <v>266</v>
      </c>
      <c r="B43" t="s">
        <v>267</v>
      </c>
      <c r="C43" t="s">
        <v>268</v>
      </c>
      <c r="D43">
        <v>339</v>
      </c>
      <c r="E43">
        <v>4</v>
      </c>
      <c r="F43" t="b">
        <v>0</v>
      </c>
      <c r="G43">
        <v>43.092309999999998</v>
      </c>
      <c r="H43">
        <v>-89.355559999999997</v>
      </c>
      <c r="I43" t="s">
        <v>269</v>
      </c>
      <c r="L43" t="s">
        <v>25</v>
      </c>
      <c r="M43">
        <v>53704</v>
      </c>
      <c r="N43" t="s">
        <v>26</v>
      </c>
      <c r="O43" t="s">
        <v>27</v>
      </c>
      <c r="P43">
        <v>16082855290</v>
      </c>
      <c r="Q43" t="b">
        <v>0</v>
      </c>
      <c r="R43" t="b">
        <v>1</v>
      </c>
      <c r="S43" t="b">
        <v>0</v>
      </c>
      <c r="T43" t="s">
        <v>270</v>
      </c>
      <c r="U43" t="s">
        <v>271</v>
      </c>
    </row>
    <row r="44" spans="1:21" x14ac:dyDescent="0.35">
      <c r="A44" t="s">
        <v>272</v>
      </c>
      <c r="B44" t="s">
        <v>273</v>
      </c>
      <c r="C44" t="s">
        <v>274</v>
      </c>
      <c r="D44">
        <v>253</v>
      </c>
      <c r="E44">
        <v>4.5</v>
      </c>
      <c r="F44" t="b">
        <v>0</v>
      </c>
      <c r="G44">
        <v>43.085616000000002</v>
      </c>
      <c r="H44">
        <v>-89.361520999999996</v>
      </c>
      <c r="I44" t="s">
        <v>275</v>
      </c>
      <c r="L44" t="s">
        <v>25</v>
      </c>
      <c r="M44">
        <v>53703</v>
      </c>
      <c r="N44" t="s">
        <v>26</v>
      </c>
      <c r="O44" t="s">
        <v>27</v>
      </c>
      <c r="P44">
        <v>16082839580</v>
      </c>
      <c r="Q44" t="b">
        <v>0</v>
      </c>
      <c r="R44" t="b">
        <v>1</v>
      </c>
      <c r="S44" t="b">
        <v>0</v>
      </c>
      <c r="T44" t="s">
        <v>276</v>
      </c>
      <c r="U44" t="s">
        <v>277</v>
      </c>
    </row>
    <row r="45" spans="1:21" x14ac:dyDescent="0.35">
      <c r="A45" t="s">
        <v>278</v>
      </c>
      <c r="B45" t="s">
        <v>279</v>
      </c>
      <c r="C45" t="s">
        <v>280</v>
      </c>
      <c r="D45">
        <v>157</v>
      </c>
      <c r="E45">
        <v>4.5</v>
      </c>
      <c r="F45" t="b">
        <v>0</v>
      </c>
      <c r="G45">
        <v>43.092601776122997</v>
      </c>
      <c r="H45">
        <v>-89.334678649902301</v>
      </c>
      <c r="I45" t="s">
        <v>281</v>
      </c>
      <c r="L45" t="s">
        <v>25</v>
      </c>
      <c r="M45">
        <v>53704</v>
      </c>
      <c r="N45" t="s">
        <v>26</v>
      </c>
      <c r="O45" t="s">
        <v>27</v>
      </c>
      <c r="P45">
        <v>16082464550</v>
      </c>
      <c r="Q45" t="b">
        <v>0</v>
      </c>
      <c r="R45" t="b">
        <v>0</v>
      </c>
      <c r="S45" t="b">
        <v>0</v>
      </c>
      <c r="T45" t="s">
        <v>282</v>
      </c>
      <c r="U45" t="s">
        <v>283</v>
      </c>
    </row>
    <row r="46" spans="1:21" x14ac:dyDescent="0.35">
      <c r="A46" t="s">
        <v>284</v>
      </c>
      <c r="B46" t="s">
        <v>285</v>
      </c>
      <c r="C46" t="s">
        <v>286</v>
      </c>
      <c r="D46">
        <v>328</v>
      </c>
      <c r="E46">
        <v>4</v>
      </c>
      <c r="F46" t="b">
        <v>0</v>
      </c>
      <c r="G46">
        <v>43.09252</v>
      </c>
      <c r="H46">
        <v>-89.35539</v>
      </c>
      <c r="I46" t="s">
        <v>287</v>
      </c>
      <c r="L46" t="s">
        <v>25</v>
      </c>
      <c r="M46">
        <v>53704</v>
      </c>
      <c r="N46" t="s">
        <v>26</v>
      </c>
      <c r="O46" t="s">
        <v>27</v>
      </c>
      <c r="P46">
        <v>16082047644</v>
      </c>
      <c r="Q46" t="b">
        <v>1</v>
      </c>
      <c r="R46" t="b">
        <v>1</v>
      </c>
      <c r="S46" t="b">
        <v>0</v>
      </c>
      <c r="T46" t="s">
        <v>160</v>
      </c>
      <c r="U46" t="s">
        <v>288</v>
      </c>
    </row>
    <row r="47" spans="1:21" x14ac:dyDescent="0.35">
      <c r="A47" t="s">
        <v>289</v>
      </c>
      <c r="B47" t="s">
        <v>290</v>
      </c>
      <c r="C47" t="s">
        <v>291</v>
      </c>
      <c r="D47">
        <v>268</v>
      </c>
      <c r="E47">
        <v>4.5</v>
      </c>
      <c r="F47" t="b">
        <v>0</v>
      </c>
      <c r="G47">
        <v>43.061570000000003</v>
      </c>
      <c r="H47">
        <v>-89.4963099</v>
      </c>
      <c r="I47" t="s">
        <v>292</v>
      </c>
      <c r="L47" t="s">
        <v>25</v>
      </c>
      <c r="M47">
        <v>53705</v>
      </c>
      <c r="N47" t="s">
        <v>26</v>
      </c>
      <c r="O47" t="s">
        <v>27</v>
      </c>
      <c r="P47">
        <v>16088290093</v>
      </c>
      <c r="Q47" t="b">
        <v>0</v>
      </c>
      <c r="R47" t="b">
        <v>1</v>
      </c>
      <c r="S47" t="b">
        <v>0</v>
      </c>
      <c r="T47" t="s">
        <v>293</v>
      </c>
      <c r="U47" t="s">
        <v>294</v>
      </c>
    </row>
    <row r="48" spans="1:21" x14ac:dyDescent="0.35">
      <c r="A48" t="s">
        <v>295</v>
      </c>
      <c r="B48" t="s">
        <v>296</v>
      </c>
      <c r="C48" t="s">
        <v>297</v>
      </c>
      <c r="D48">
        <v>414</v>
      </c>
      <c r="E48">
        <v>4</v>
      </c>
      <c r="F48" t="b">
        <v>0</v>
      </c>
      <c r="G48">
        <v>43.074523417199998</v>
      </c>
      <c r="H48">
        <v>-89.381546646668795</v>
      </c>
      <c r="I48" t="s">
        <v>298</v>
      </c>
      <c r="L48" t="s">
        <v>25</v>
      </c>
      <c r="M48">
        <v>53703</v>
      </c>
      <c r="N48" t="s">
        <v>26</v>
      </c>
      <c r="O48" t="s">
        <v>27</v>
      </c>
      <c r="P48">
        <v>16082830000</v>
      </c>
      <c r="Q48" t="b">
        <v>1</v>
      </c>
      <c r="R48" t="b">
        <v>1</v>
      </c>
      <c r="S48" t="b">
        <v>0</v>
      </c>
      <c r="T48" t="s">
        <v>299</v>
      </c>
      <c r="U48" t="s">
        <v>300</v>
      </c>
    </row>
    <row r="49" spans="1:27" x14ac:dyDescent="0.35">
      <c r="A49" t="s">
        <v>301</v>
      </c>
      <c r="B49" t="s">
        <v>302</v>
      </c>
      <c r="C49" t="s">
        <v>303</v>
      </c>
      <c r="D49">
        <v>311</v>
      </c>
      <c r="E49">
        <v>4</v>
      </c>
      <c r="F49" t="b">
        <v>0</v>
      </c>
      <c r="G49">
        <v>43.074050999999997</v>
      </c>
      <c r="H49">
        <v>-89.379752999999994</v>
      </c>
      <c r="I49" t="s">
        <v>304</v>
      </c>
      <c r="L49" t="s">
        <v>25</v>
      </c>
      <c r="M49">
        <v>53703</v>
      </c>
      <c r="N49" t="s">
        <v>26</v>
      </c>
      <c r="O49" t="s">
        <v>27</v>
      </c>
      <c r="P49">
        <v>16082581443</v>
      </c>
      <c r="Q49" t="b">
        <v>0</v>
      </c>
      <c r="R49" t="b">
        <v>1</v>
      </c>
      <c r="S49" t="b">
        <v>0</v>
      </c>
      <c r="T49" t="s">
        <v>305</v>
      </c>
      <c r="U49" t="s">
        <v>306</v>
      </c>
    </row>
    <row r="50" spans="1:27" x14ac:dyDescent="0.35">
      <c r="A50" t="s">
        <v>307</v>
      </c>
      <c r="B50" t="s">
        <v>308</v>
      </c>
      <c r="C50" t="s">
        <v>309</v>
      </c>
      <c r="D50">
        <v>341</v>
      </c>
      <c r="E50">
        <v>4</v>
      </c>
      <c r="F50" t="b">
        <v>0</v>
      </c>
      <c r="G50">
        <v>43.078110000000002</v>
      </c>
      <c r="H50">
        <v>-89.372173000000004</v>
      </c>
      <c r="I50" t="s">
        <v>310</v>
      </c>
      <c r="L50" t="s">
        <v>25</v>
      </c>
      <c r="M50">
        <v>53703</v>
      </c>
      <c r="N50" t="s">
        <v>26</v>
      </c>
      <c r="O50" t="s">
        <v>27</v>
      </c>
      <c r="P50">
        <v>16082809378</v>
      </c>
      <c r="Q50" t="b">
        <v>1</v>
      </c>
      <c r="R50" t="b">
        <v>1</v>
      </c>
      <c r="S50" t="b">
        <v>0</v>
      </c>
      <c r="T50" t="s">
        <v>311</v>
      </c>
      <c r="U50" t="s">
        <v>312</v>
      </c>
    </row>
    <row r="51" spans="1:27" x14ac:dyDescent="0.35">
      <c r="A51" s="1" t="s">
        <v>313</v>
      </c>
      <c r="B51" s="1" t="s">
        <v>314</v>
      </c>
      <c r="C51" s="1" t="s">
        <v>315</v>
      </c>
      <c r="D51" s="1">
        <v>351</v>
      </c>
      <c r="E51" s="1">
        <v>4</v>
      </c>
      <c r="F51" s="1" t="b">
        <v>0</v>
      </c>
      <c r="G51" s="1">
        <v>43.063989999999997</v>
      </c>
      <c r="H51" s="1">
        <v>-89.418000000000006</v>
      </c>
      <c r="I51" s="1" t="s">
        <v>316</v>
      </c>
      <c r="J51" s="1"/>
      <c r="K51" s="1"/>
      <c r="L51" s="1" t="s">
        <v>25</v>
      </c>
      <c r="M51" s="1">
        <v>53711</v>
      </c>
      <c r="N51" s="1" t="s">
        <v>26</v>
      </c>
      <c r="O51" s="1" t="s">
        <v>27</v>
      </c>
      <c r="P51" s="1">
        <v>16082558500</v>
      </c>
      <c r="Q51" s="1" t="b">
        <v>0</v>
      </c>
      <c r="R51" s="1" t="b">
        <v>1</v>
      </c>
      <c r="S51" s="1" t="b">
        <v>0</v>
      </c>
      <c r="T51" s="1" t="s">
        <v>317</v>
      </c>
      <c r="U51" s="1" t="s">
        <v>318</v>
      </c>
      <c r="V51" s="1"/>
      <c r="W51" s="1"/>
      <c r="X51" s="1"/>
      <c r="Y51" s="1"/>
      <c r="Z51" s="1"/>
      <c r="AA51" s="1"/>
    </row>
    <row r="52" spans="1:27" x14ac:dyDescent="0.35">
      <c r="A52" s="1" t="s">
        <v>30</v>
      </c>
      <c r="B52" s="1" t="s">
        <v>31</v>
      </c>
      <c r="C52" s="1" t="s">
        <v>32</v>
      </c>
      <c r="D52" s="1">
        <v>1199</v>
      </c>
      <c r="E52" s="1">
        <v>4</v>
      </c>
      <c r="F52" s="1" t="b">
        <v>0</v>
      </c>
      <c r="G52" s="1">
        <v>43.075094045029203</v>
      </c>
      <c r="H52" s="1">
        <v>-89.382091457672104</v>
      </c>
      <c r="I52" s="1" t="s">
        <v>33</v>
      </c>
      <c r="J52" s="1"/>
      <c r="K52" s="1"/>
      <c r="L52" s="1" t="s">
        <v>25</v>
      </c>
      <c r="M52" s="1">
        <v>53703</v>
      </c>
      <c r="N52" s="1" t="s">
        <v>26</v>
      </c>
      <c r="O52" s="1" t="s">
        <v>27</v>
      </c>
      <c r="P52" s="1">
        <v>16082512700</v>
      </c>
      <c r="Q52" s="1" t="b">
        <v>0</v>
      </c>
      <c r="R52" s="1" t="b">
        <v>1</v>
      </c>
      <c r="S52" s="1" t="b">
        <v>0</v>
      </c>
      <c r="T52" s="1" t="s">
        <v>34</v>
      </c>
      <c r="U52" s="1" t="s">
        <v>35</v>
      </c>
      <c r="V52" s="1"/>
      <c r="W52" s="1"/>
      <c r="X52" s="1"/>
      <c r="Y52" s="1"/>
      <c r="Z52" s="1"/>
      <c r="AA52" s="1"/>
    </row>
    <row r="53" spans="1:27" x14ac:dyDescent="0.35">
      <c r="A53" s="1" t="s">
        <v>36</v>
      </c>
      <c r="B53" s="1" t="s">
        <v>37</v>
      </c>
      <c r="C53" s="1" t="s">
        <v>38</v>
      </c>
      <c r="D53" s="1">
        <v>538</v>
      </c>
      <c r="E53" s="1">
        <v>4.5</v>
      </c>
      <c r="F53" s="1" t="b">
        <v>0</v>
      </c>
      <c r="G53" s="1">
        <v>43.074503</v>
      </c>
      <c r="H53" s="1">
        <v>-89.394114999999999</v>
      </c>
      <c r="I53" s="1" t="s">
        <v>39</v>
      </c>
      <c r="J53" s="1"/>
      <c r="K53" s="1"/>
      <c r="L53" s="1" t="s">
        <v>25</v>
      </c>
      <c r="M53" s="1">
        <v>53703</v>
      </c>
      <c r="N53" s="1" t="s">
        <v>26</v>
      </c>
      <c r="O53" s="1" t="s">
        <v>27</v>
      </c>
      <c r="P53" s="1">
        <v>16084673234</v>
      </c>
      <c r="Q53" s="1" t="b">
        <v>1</v>
      </c>
      <c r="R53" s="1" t="b">
        <v>1</v>
      </c>
      <c r="S53" s="1" t="b">
        <v>0</v>
      </c>
      <c r="T53" s="1" t="s">
        <v>40</v>
      </c>
      <c r="U53" s="1" t="s">
        <v>41</v>
      </c>
      <c r="V53" s="1"/>
      <c r="W53" s="1"/>
      <c r="X53" s="1"/>
      <c r="Y53" s="1"/>
      <c r="Z53" s="1"/>
      <c r="AA53" s="1"/>
    </row>
    <row r="54" spans="1:27" x14ac:dyDescent="0.35">
      <c r="A54" s="1" t="s">
        <v>42</v>
      </c>
      <c r="B54" s="1" t="s">
        <v>43</v>
      </c>
      <c r="C54" s="1" t="s">
        <v>44</v>
      </c>
      <c r="D54" s="1">
        <v>516</v>
      </c>
      <c r="E54" s="1">
        <v>4.5</v>
      </c>
      <c r="F54" s="1" t="b">
        <v>0</v>
      </c>
      <c r="G54" s="1">
        <v>43.076779000000002</v>
      </c>
      <c r="H54" s="1">
        <v>-89.383320999999995</v>
      </c>
      <c r="I54" s="1" t="s">
        <v>45</v>
      </c>
      <c r="J54" s="1"/>
      <c r="K54" s="1"/>
      <c r="L54" s="1" t="s">
        <v>25</v>
      </c>
      <c r="M54" s="1">
        <v>53703</v>
      </c>
      <c r="N54" s="1" t="s">
        <v>26</v>
      </c>
      <c r="O54" s="1" t="s">
        <v>27</v>
      </c>
      <c r="P54" s="1">
        <v>16082839500</v>
      </c>
      <c r="Q54" s="1" t="b">
        <v>1</v>
      </c>
      <c r="R54" s="1" t="b">
        <v>1</v>
      </c>
      <c r="S54" s="1" t="b">
        <v>1</v>
      </c>
      <c r="T54" s="1" t="s">
        <v>46</v>
      </c>
      <c r="U54" s="1" t="s">
        <v>47</v>
      </c>
      <c r="V54" s="1"/>
      <c r="W54" s="1"/>
      <c r="X54" s="1"/>
      <c r="Y54" s="1"/>
      <c r="Z54" s="1"/>
      <c r="AA54" s="1"/>
    </row>
    <row r="55" spans="1:27" x14ac:dyDescent="0.35">
      <c r="A55" s="1" t="s">
        <v>48</v>
      </c>
      <c r="B55" s="1" t="s">
        <v>49</v>
      </c>
      <c r="C55" s="1" t="s">
        <v>50</v>
      </c>
      <c r="D55" s="1">
        <v>401</v>
      </c>
      <c r="E55" s="1">
        <v>4.5</v>
      </c>
      <c r="F55" s="1" t="b">
        <v>0</v>
      </c>
      <c r="G55" s="1">
        <v>43.114679199999998</v>
      </c>
      <c r="H55" s="1">
        <v>-89.328560499999995</v>
      </c>
      <c r="I55" s="1" t="s">
        <v>51</v>
      </c>
      <c r="J55" s="1"/>
      <c r="K55" s="1"/>
      <c r="L55" s="1" t="s">
        <v>25</v>
      </c>
      <c r="M55" s="1">
        <v>53704</v>
      </c>
      <c r="N55" s="1" t="s">
        <v>26</v>
      </c>
      <c r="O55" s="1" t="s">
        <v>27</v>
      </c>
      <c r="P55" s="1">
        <v>16087219100</v>
      </c>
      <c r="Q55" s="1" t="b">
        <v>1</v>
      </c>
      <c r="R55" s="1" t="b">
        <v>1</v>
      </c>
      <c r="S55" s="1" t="b">
        <v>0</v>
      </c>
      <c r="T55" s="1" t="s">
        <v>52</v>
      </c>
      <c r="U55" s="1" t="s">
        <v>53</v>
      </c>
      <c r="V55" s="1"/>
      <c r="W55" s="1"/>
      <c r="X55" s="1"/>
      <c r="Y55" s="1"/>
      <c r="Z55" s="1"/>
      <c r="AA55" s="1"/>
    </row>
    <row r="56" spans="1:27" x14ac:dyDescent="0.35">
      <c r="A56" s="1" t="s">
        <v>54</v>
      </c>
      <c r="B56" s="1" t="s">
        <v>55</v>
      </c>
      <c r="C56" s="1" t="s">
        <v>56</v>
      </c>
      <c r="D56" s="1">
        <v>646</v>
      </c>
      <c r="E56" s="1">
        <v>4</v>
      </c>
      <c r="F56" s="1" t="b">
        <v>0</v>
      </c>
      <c r="G56" s="1">
        <v>43.07394</v>
      </c>
      <c r="H56" s="1">
        <v>-89.381559899999999</v>
      </c>
      <c r="I56" s="1" t="s">
        <v>57</v>
      </c>
      <c r="J56" s="1"/>
      <c r="K56" s="1"/>
      <c r="L56" s="1" t="s">
        <v>25</v>
      </c>
      <c r="M56" s="1">
        <v>53703</v>
      </c>
      <c r="N56" s="1" t="s">
        <v>26</v>
      </c>
      <c r="O56" s="1" t="s">
        <v>27</v>
      </c>
      <c r="P56" s="1">
        <v>16086615559</v>
      </c>
      <c r="Q56" s="1" t="b">
        <v>0</v>
      </c>
      <c r="R56" s="1" t="b">
        <v>1</v>
      </c>
      <c r="S56" s="1" t="b">
        <v>0</v>
      </c>
      <c r="T56" s="1" t="s">
        <v>58</v>
      </c>
      <c r="U56" s="1" t="s">
        <v>59</v>
      </c>
      <c r="V56" s="1"/>
      <c r="W56" s="1"/>
      <c r="X56" s="1"/>
      <c r="Y56" s="1"/>
      <c r="Z56" s="1"/>
      <c r="AA56" s="1"/>
    </row>
    <row r="57" spans="1:27" x14ac:dyDescent="0.35">
      <c r="A57" s="1" t="s">
        <v>60</v>
      </c>
      <c r="B57" s="1" t="s">
        <v>61</v>
      </c>
      <c r="C57" s="1" t="s">
        <v>62</v>
      </c>
      <c r="D57" s="1">
        <v>452</v>
      </c>
      <c r="E57" s="1">
        <v>4.5</v>
      </c>
      <c r="F57" s="1" t="b">
        <v>0</v>
      </c>
      <c r="G57" s="1">
        <v>43.080559999999998</v>
      </c>
      <c r="H57" s="1">
        <v>-89.368690000000001</v>
      </c>
      <c r="I57" s="1" t="s">
        <v>63</v>
      </c>
      <c r="J57" s="1"/>
      <c r="K57" s="1"/>
      <c r="L57" s="1" t="s">
        <v>25</v>
      </c>
      <c r="M57" s="1">
        <v>53703</v>
      </c>
      <c r="N57" s="1" t="s">
        <v>26</v>
      </c>
      <c r="O57" s="1" t="s">
        <v>27</v>
      </c>
      <c r="P57" s="1">
        <v>16083163300</v>
      </c>
      <c r="Q57" s="1" t="b">
        <v>0</v>
      </c>
      <c r="R57" s="1" t="b">
        <v>1</v>
      </c>
      <c r="S57" s="1" t="b">
        <v>0</v>
      </c>
      <c r="T57" s="1" t="s">
        <v>64</v>
      </c>
      <c r="U57" s="1" t="s">
        <v>65</v>
      </c>
      <c r="V57" s="1"/>
      <c r="W57" s="1"/>
      <c r="X57" s="1"/>
      <c r="Y57" s="1"/>
      <c r="Z57" s="1"/>
      <c r="AA57" s="1"/>
    </row>
    <row r="58" spans="1:27" x14ac:dyDescent="0.35">
      <c r="A58" s="1" t="s">
        <v>66</v>
      </c>
      <c r="B58" s="1" t="s">
        <v>67</v>
      </c>
      <c r="C58" s="1" t="s">
        <v>68</v>
      </c>
      <c r="D58" s="1">
        <v>831</v>
      </c>
      <c r="E58" s="1">
        <v>4</v>
      </c>
      <c r="F58" s="1" t="b">
        <v>0</v>
      </c>
      <c r="G58" s="1">
        <v>43.085500000000003</v>
      </c>
      <c r="H58" s="1">
        <v>-89.360690000000005</v>
      </c>
      <c r="I58" s="1" t="s">
        <v>69</v>
      </c>
      <c r="J58" s="1"/>
      <c r="K58" s="1"/>
      <c r="L58" s="1" t="s">
        <v>25</v>
      </c>
      <c r="M58" s="1">
        <v>53703</v>
      </c>
      <c r="N58" s="1" t="s">
        <v>26</v>
      </c>
      <c r="O58" s="1" t="s">
        <v>27</v>
      </c>
      <c r="P58" s="1">
        <v>16082552868</v>
      </c>
      <c r="Q58" s="1" t="b">
        <v>0</v>
      </c>
      <c r="R58" s="1" t="b">
        <v>1</v>
      </c>
      <c r="S58" s="1" t="b">
        <v>0</v>
      </c>
      <c r="T58" s="1" t="s">
        <v>70</v>
      </c>
      <c r="U58" s="1" t="s">
        <v>71</v>
      </c>
      <c r="V58" s="1"/>
      <c r="W58" s="1"/>
      <c r="X58" s="1"/>
      <c r="Y58" s="1"/>
      <c r="Z58" s="1"/>
      <c r="AA58" s="1"/>
    </row>
    <row r="59" spans="1:27" x14ac:dyDescent="0.35">
      <c r="A59" s="1" t="s">
        <v>72</v>
      </c>
      <c r="B59" s="1" t="s">
        <v>73</v>
      </c>
      <c r="C59" s="1" t="s">
        <v>74</v>
      </c>
      <c r="D59" s="1">
        <v>415</v>
      </c>
      <c r="E59" s="1">
        <v>4.5</v>
      </c>
      <c r="F59" s="1" t="b">
        <v>0</v>
      </c>
      <c r="G59" s="1">
        <v>43.074210000000001</v>
      </c>
      <c r="H59" s="1">
        <v>-89.386269999999996</v>
      </c>
      <c r="I59" s="1" t="s">
        <v>75</v>
      </c>
      <c r="J59" s="1"/>
      <c r="K59" s="1"/>
      <c r="L59" s="1" t="s">
        <v>25</v>
      </c>
      <c r="M59" s="1">
        <v>53703</v>
      </c>
      <c r="N59" s="1" t="s">
        <v>26</v>
      </c>
      <c r="O59" s="1" t="s">
        <v>27</v>
      </c>
      <c r="P59" s="1">
        <v>16082298800</v>
      </c>
      <c r="Q59" s="1" t="b">
        <v>0</v>
      </c>
      <c r="R59" s="1" t="b">
        <v>1</v>
      </c>
      <c r="S59" s="1" t="b">
        <v>1</v>
      </c>
      <c r="T59" s="1" t="s">
        <v>76</v>
      </c>
      <c r="U59" s="1" t="s">
        <v>77</v>
      </c>
      <c r="V59" s="1"/>
      <c r="W59" s="1"/>
      <c r="X59" s="1"/>
      <c r="Y59" s="1"/>
      <c r="Z59" s="1"/>
      <c r="AA59" s="1"/>
    </row>
    <row r="60" spans="1:27" x14ac:dyDescent="0.35">
      <c r="A60" s="1" t="s">
        <v>78</v>
      </c>
      <c r="B60" s="1" t="s">
        <v>79</v>
      </c>
      <c r="C60" s="1" t="s">
        <v>80</v>
      </c>
      <c r="D60" s="1">
        <v>226</v>
      </c>
      <c r="E60" s="1">
        <v>4.5</v>
      </c>
      <c r="F60" s="1" t="b">
        <v>0</v>
      </c>
      <c r="G60" s="1">
        <v>43.076450000000001</v>
      </c>
      <c r="H60" s="1">
        <v>-89.399023999999997</v>
      </c>
      <c r="I60" s="1" t="s">
        <v>81</v>
      </c>
      <c r="J60" s="1"/>
      <c r="K60" s="1"/>
      <c r="L60" s="1" t="s">
        <v>25</v>
      </c>
      <c r="M60" s="1">
        <v>53703</v>
      </c>
      <c r="N60" s="1" t="s">
        <v>26</v>
      </c>
      <c r="O60" s="1" t="s">
        <v>27</v>
      </c>
      <c r="P60" s="1">
        <v>16082653000</v>
      </c>
      <c r="Q60" s="1" t="b">
        <v>0</v>
      </c>
      <c r="R60" s="1" t="b">
        <v>0</v>
      </c>
      <c r="S60" s="1" t="b">
        <v>0</v>
      </c>
      <c r="T60" s="1" t="s">
        <v>82</v>
      </c>
      <c r="U60" s="1" t="s">
        <v>83</v>
      </c>
      <c r="V60" s="1"/>
      <c r="W60" s="1"/>
      <c r="X60" s="1"/>
      <c r="Y60" s="1"/>
      <c r="Z60" s="1"/>
      <c r="AA60" s="1"/>
    </row>
    <row r="61" spans="1:27" x14ac:dyDescent="0.35">
      <c r="A61" s="1" t="s">
        <v>84</v>
      </c>
      <c r="B61" s="1" t="s">
        <v>85</v>
      </c>
      <c r="C61" s="1" t="s">
        <v>86</v>
      </c>
      <c r="D61" s="1">
        <v>385</v>
      </c>
      <c r="E61" s="1">
        <v>4.5</v>
      </c>
      <c r="F61" s="1" t="b">
        <v>0</v>
      </c>
      <c r="G61" s="1">
        <v>43.1016722348811</v>
      </c>
      <c r="H61" s="1">
        <v>-89.364595413207994</v>
      </c>
      <c r="I61" s="1" t="s">
        <v>87</v>
      </c>
      <c r="J61" s="1"/>
      <c r="K61" s="1"/>
      <c r="L61" s="1" t="s">
        <v>25</v>
      </c>
      <c r="M61" s="1">
        <v>53704</v>
      </c>
      <c r="N61" s="1" t="s">
        <v>26</v>
      </c>
      <c r="O61" s="1" t="s">
        <v>27</v>
      </c>
      <c r="P61" s="1">
        <v>16084412002</v>
      </c>
      <c r="Q61" s="1" t="b">
        <v>1</v>
      </c>
      <c r="R61" s="1" t="b">
        <v>1</v>
      </c>
      <c r="S61" s="1" t="b">
        <v>0</v>
      </c>
      <c r="T61" s="1" t="s">
        <v>88</v>
      </c>
      <c r="U61" s="1" t="s">
        <v>89</v>
      </c>
      <c r="V61" s="1"/>
      <c r="W61" s="1"/>
      <c r="X61" s="1"/>
      <c r="Y61" s="1"/>
      <c r="Z61" s="1"/>
      <c r="AA61" s="1"/>
    </row>
    <row r="62" spans="1:27" x14ac:dyDescent="0.35">
      <c r="A62" s="1" t="s">
        <v>90</v>
      </c>
      <c r="B62" s="1" t="s">
        <v>91</v>
      </c>
      <c r="C62" s="1" t="s">
        <v>92</v>
      </c>
      <c r="D62" s="1">
        <v>586</v>
      </c>
      <c r="E62" s="1">
        <v>4</v>
      </c>
      <c r="F62" s="1" t="b">
        <v>0</v>
      </c>
      <c r="G62" s="1">
        <v>43.072850000000003</v>
      </c>
      <c r="H62" s="1">
        <v>-89.3955299</v>
      </c>
      <c r="I62" s="1" t="s">
        <v>93</v>
      </c>
      <c r="J62" s="1"/>
      <c r="K62" s="1"/>
      <c r="L62" s="1" t="s">
        <v>25</v>
      </c>
      <c r="M62" s="1">
        <v>53703</v>
      </c>
      <c r="N62" s="1" t="s">
        <v>26</v>
      </c>
      <c r="O62" s="1" t="s">
        <v>27</v>
      </c>
      <c r="P62" s="1">
        <v>16082590000</v>
      </c>
      <c r="Q62" s="1" t="b">
        <v>0</v>
      </c>
      <c r="R62" s="1" t="b">
        <v>1</v>
      </c>
      <c r="S62" s="1" t="b">
        <v>0</v>
      </c>
      <c r="T62" s="1" t="s">
        <v>94</v>
      </c>
      <c r="U62" s="1" t="s">
        <v>95</v>
      </c>
      <c r="V62" s="1"/>
      <c r="W62" s="1"/>
      <c r="X62" s="1"/>
      <c r="Y62" s="1"/>
      <c r="Z62" s="1"/>
      <c r="AA62" s="1"/>
    </row>
    <row r="63" spans="1:27" x14ac:dyDescent="0.35">
      <c r="A63" s="1" t="s">
        <v>96</v>
      </c>
      <c r="B63" s="1" t="s">
        <v>97</v>
      </c>
      <c r="C63" s="1" t="s">
        <v>98</v>
      </c>
      <c r="D63" s="1">
        <v>367</v>
      </c>
      <c r="E63" s="1">
        <v>4.5</v>
      </c>
      <c r="F63" s="1" t="b">
        <v>0</v>
      </c>
      <c r="G63" s="1">
        <v>43.06512</v>
      </c>
      <c r="H63" s="1">
        <v>-89.416290000000004</v>
      </c>
      <c r="I63" s="1" t="s">
        <v>99</v>
      </c>
      <c r="J63" s="1"/>
      <c r="K63" s="1"/>
      <c r="L63" s="1" t="s">
        <v>25</v>
      </c>
      <c r="M63" s="1">
        <v>53711</v>
      </c>
      <c r="N63" s="1" t="s">
        <v>26</v>
      </c>
      <c r="O63" s="1" t="s">
        <v>27</v>
      </c>
      <c r="P63" s="1">
        <v>16082572120</v>
      </c>
      <c r="Q63" s="1" t="b">
        <v>1</v>
      </c>
      <c r="R63" s="1" t="b">
        <v>1</v>
      </c>
      <c r="S63" s="1" t="b">
        <v>0</v>
      </c>
      <c r="T63" s="1" t="s">
        <v>100</v>
      </c>
      <c r="U63" s="1" t="s">
        <v>101</v>
      </c>
      <c r="V63" s="1"/>
      <c r="W63" s="1"/>
      <c r="X63" s="1"/>
      <c r="Y63" s="1"/>
      <c r="Z63" s="1"/>
      <c r="AA63" s="1"/>
    </row>
    <row r="64" spans="1:27" x14ac:dyDescent="0.35">
      <c r="A64" s="1" t="s">
        <v>102</v>
      </c>
      <c r="B64" s="1" t="s">
        <v>103</v>
      </c>
      <c r="C64" s="1" t="s">
        <v>104</v>
      </c>
      <c r="D64" s="1">
        <v>626</v>
      </c>
      <c r="E64" s="1">
        <v>4</v>
      </c>
      <c r="F64" s="1" t="b">
        <v>0</v>
      </c>
      <c r="G64" s="1">
        <v>43.072730999999997</v>
      </c>
      <c r="H64" s="1">
        <v>-89.393353000000005</v>
      </c>
      <c r="I64" s="1" t="s">
        <v>105</v>
      </c>
      <c r="J64" s="1"/>
      <c r="K64" s="1"/>
      <c r="L64" s="1" t="s">
        <v>25</v>
      </c>
      <c r="M64" s="1">
        <v>53703</v>
      </c>
      <c r="N64" s="1" t="s">
        <v>26</v>
      </c>
      <c r="O64" s="1" t="s">
        <v>27</v>
      </c>
      <c r="P64" s="1">
        <v>16084675051</v>
      </c>
      <c r="Q64" s="1" t="b">
        <v>1</v>
      </c>
      <c r="R64" s="1" t="b">
        <v>1</v>
      </c>
      <c r="S64" s="1" t="b">
        <v>0</v>
      </c>
      <c r="T64" s="1" t="s">
        <v>106</v>
      </c>
      <c r="U64" s="1" t="s">
        <v>107</v>
      </c>
      <c r="V64" s="1"/>
      <c r="W64" s="1"/>
      <c r="X64" s="1"/>
      <c r="Y64" s="1"/>
      <c r="Z64" s="1"/>
      <c r="AA64" s="1"/>
    </row>
    <row r="65" spans="1:27" x14ac:dyDescent="0.35">
      <c r="A65" s="1" t="s">
        <v>108</v>
      </c>
      <c r="B65" s="1" t="s">
        <v>109</v>
      </c>
      <c r="C65" s="1" t="s">
        <v>110</v>
      </c>
      <c r="D65" s="1">
        <v>262</v>
      </c>
      <c r="E65" s="1">
        <v>4.5</v>
      </c>
      <c r="F65" s="1" t="b">
        <v>0</v>
      </c>
      <c r="G65" s="1">
        <v>43.068012099999997</v>
      </c>
      <c r="H65" s="1">
        <v>-89.409722099999996</v>
      </c>
      <c r="I65" s="1" t="s">
        <v>111</v>
      </c>
      <c r="J65" s="1"/>
      <c r="K65" s="1"/>
      <c r="L65" s="1" t="s">
        <v>25</v>
      </c>
      <c r="M65" s="1">
        <v>53711</v>
      </c>
      <c r="N65" s="1" t="s">
        <v>26</v>
      </c>
      <c r="O65" s="1" t="s">
        <v>27</v>
      </c>
      <c r="P65" s="1">
        <v>16082571151</v>
      </c>
      <c r="Q65" s="1" t="b">
        <v>0</v>
      </c>
      <c r="R65" s="1" t="b">
        <v>1</v>
      </c>
      <c r="S65" s="1" t="b">
        <v>0</v>
      </c>
      <c r="T65" s="1" t="s">
        <v>112</v>
      </c>
      <c r="U65" s="1" t="s">
        <v>113</v>
      </c>
      <c r="V65" s="1"/>
      <c r="W65" s="1"/>
      <c r="X65" s="1"/>
      <c r="Y65" s="1"/>
      <c r="Z65" s="1"/>
      <c r="AA65" s="1"/>
    </row>
    <row r="66" spans="1:27" x14ac:dyDescent="0.35">
      <c r="A66" s="1" t="s">
        <v>114</v>
      </c>
      <c r="B66" s="1" t="s">
        <v>115</v>
      </c>
      <c r="C66" s="1" t="s">
        <v>116</v>
      </c>
      <c r="D66" s="1">
        <v>348</v>
      </c>
      <c r="E66" s="1">
        <v>4.5</v>
      </c>
      <c r="F66" s="1" t="b">
        <v>0</v>
      </c>
      <c r="G66" s="1">
        <v>43.077222413756601</v>
      </c>
      <c r="H66" s="1">
        <v>-89.383888999999996</v>
      </c>
      <c r="I66" s="1" t="s">
        <v>117</v>
      </c>
      <c r="J66" s="1"/>
      <c r="K66" s="1"/>
      <c r="L66" s="1" t="s">
        <v>25</v>
      </c>
      <c r="M66" s="1">
        <v>53703</v>
      </c>
      <c r="N66" s="1" t="s">
        <v>26</v>
      </c>
      <c r="O66" s="1" t="s">
        <v>27</v>
      </c>
      <c r="P66" s="1"/>
      <c r="Q66" s="1" t="b">
        <v>0</v>
      </c>
      <c r="R66" s="1" t="b">
        <v>1</v>
      </c>
      <c r="S66" s="1" t="b">
        <v>0</v>
      </c>
      <c r="T66" s="1" t="s">
        <v>118</v>
      </c>
      <c r="U66" s="1" t="s">
        <v>119</v>
      </c>
      <c r="V66" s="1"/>
      <c r="W66" s="1"/>
      <c r="X66" s="1"/>
      <c r="Y66" s="1"/>
      <c r="Z66" s="1"/>
      <c r="AA66" s="1"/>
    </row>
    <row r="67" spans="1:27" x14ac:dyDescent="0.35">
      <c r="A67" s="1" t="s">
        <v>120</v>
      </c>
      <c r="B67" s="1" t="s">
        <v>121</v>
      </c>
      <c r="C67" s="1" t="s">
        <v>122</v>
      </c>
      <c r="D67" s="1">
        <v>258</v>
      </c>
      <c r="E67" s="1">
        <v>4.5</v>
      </c>
      <c r="F67" s="1" t="b">
        <v>0</v>
      </c>
      <c r="G67" s="1">
        <v>43.084800000000001</v>
      </c>
      <c r="H67" s="1">
        <v>-89.376050000000006</v>
      </c>
      <c r="I67" s="1" t="s">
        <v>123</v>
      </c>
      <c r="J67" s="1"/>
      <c r="K67" s="1"/>
      <c r="L67" s="1" t="s">
        <v>25</v>
      </c>
      <c r="M67" s="1">
        <v>53703</v>
      </c>
      <c r="N67" s="1" t="s">
        <v>26</v>
      </c>
      <c r="O67" s="1" t="s">
        <v>27</v>
      </c>
      <c r="P67" s="1">
        <v>16082386040</v>
      </c>
      <c r="Q67" s="1" t="b">
        <v>0</v>
      </c>
      <c r="R67" s="1" t="b">
        <v>1</v>
      </c>
      <c r="S67" s="1" t="b">
        <v>0</v>
      </c>
      <c r="T67" s="1" t="s">
        <v>124</v>
      </c>
      <c r="U67" s="1" t="s">
        <v>125</v>
      </c>
      <c r="V67" s="1"/>
      <c r="W67" s="1"/>
      <c r="X67" s="1"/>
      <c r="Y67" s="1"/>
      <c r="Z67" s="1"/>
      <c r="AA67" s="1"/>
    </row>
    <row r="68" spans="1:27" x14ac:dyDescent="0.35">
      <c r="A68" s="1" t="s">
        <v>126</v>
      </c>
      <c r="B68" s="1" t="s">
        <v>127</v>
      </c>
      <c r="C68" s="1" t="s">
        <v>128</v>
      </c>
      <c r="D68" s="1">
        <v>598</v>
      </c>
      <c r="E68" s="1">
        <v>4</v>
      </c>
      <c r="F68" s="1" t="b">
        <v>0</v>
      </c>
      <c r="G68" s="1">
        <v>43.092419999999997</v>
      </c>
      <c r="H68" s="1">
        <v>-89.3518969</v>
      </c>
      <c r="I68" s="1" t="s">
        <v>129</v>
      </c>
      <c r="J68" s="1"/>
      <c r="K68" s="1"/>
      <c r="L68" s="1" t="s">
        <v>25</v>
      </c>
      <c r="M68" s="1">
        <v>53704</v>
      </c>
      <c r="N68" s="1" t="s">
        <v>26</v>
      </c>
      <c r="O68" s="1" t="s">
        <v>27</v>
      </c>
      <c r="P68" s="1">
        <v>16082448505</v>
      </c>
      <c r="Q68" s="1" t="b">
        <v>1</v>
      </c>
      <c r="R68" s="1" t="b">
        <v>1</v>
      </c>
      <c r="S68" s="1" t="b">
        <v>0</v>
      </c>
      <c r="T68" s="1" t="s">
        <v>130</v>
      </c>
      <c r="U68" s="1" t="s">
        <v>131</v>
      </c>
      <c r="V68" s="1"/>
      <c r="W68" s="1"/>
      <c r="X68" s="1"/>
      <c r="Y68" s="1"/>
      <c r="Z68" s="1"/>
      <c r="AA68" s="1"/>
    </row>
    <row r="69" spans="1:27" x14ac:dyDescent="0.35">
      <c r="A69" s="1" t="s">
        <v>132</v>
      </c>
      <c r="B69" s="1" t="s">
        <v>133</v>
      </c>
      <c r="C69" s="1" t="s">
        <v>134</v>
      </c>
      <c r="D69" s="1">
        <v>579</v>
      </c>
      <c r="E69" s="1">
        <v>4</v>
      </c>
      <c r="F69" s="1" t="b">
        <v>0</v>
      </c>
      <c r="G69" s="1">
        <v>43.072429999999997</v>
      </c>
      <c r="H69" s="1">
        <v>-89.384339999999995</v>
      </c>
      <c r="I69" s="1" t="s">
        <v>135</v>
      </c>
      <c r="J69" s="1"/>
      <c r="K69" s="1"/>
      <c r="L69" s="1" t="s">
        <v>25</v>
      </c>
      <c r="M69" s="1">
        <v>53703</v>
      </c>
      <c r="N69" s="1" t="s">
        <v>26</v>
      </c>
      <c r="O69" s="1" t="s">
        <v>27</v>
      </c>
      <c r="P69" s="1">
        <v>16082563570</v>
      </c>
      <c r="Q69" s="1" t="b">
        <v>0</v>
      </c>
      <c r="R69" s="1" t="b">
        <v>1</v>
      </c>
      <c r="S69" s="1" t="b">
        <v>0</v>
      </c>
      <c r="T69" s="1" t="s">
        <v>136</v>
      </c>
      <c r="U69" s="1" t="s">
        <v>137</v>
      </c>
      <c r="V69" s="1"/>
      <c r="W69" s="1"/>
      <c r="X69" s="1"/>
      <c r="Y69" s="1"/>
      <c r="Z69" s="1"/>
      <c r="AA69" s="1"/>
    </row>
    <row r="70" spans="1:27" x14ac:dyDescent="0.35">
      <c r="A70" s="1" t="s">
        <v>138</v>
      </c>
      <c r="B70" s="1" t="s">
        <v>139</v>
      </c>
      <c r="C70" s="1" t="s">
        <v>140</v>
      </c>
      <c r="D70" s="1">
        <v>830</v>
      </c>
      <c r="E70" s="1">
        <v>4</v>
      </c>
      <c r="F70" s="1" t="b">
        <v>0</v>
      </c>
      <c r="G70" s="1">
        <v>43.074445481449501</v>
      </c>
      <c r="H70" s="1">
        <v>-89.380063712597007</v>
      </c>
      <c r="I70" s="1" t="s">
        <v>141</v>
      </c>
      <c r="J70" s="1"/>
      <c r="K70" s="1"/>
      <c r="L70" s="1" t="s">
        <v>25</v>
      </c>
      <c r="M70" s="1">
        <v>53703</v>
      </c>
      <c r="N70" s="1" t="s">
        <v>26</v>
      </c>
      <c r="O70" s="1" t="s">
        <v>27</v>
      </c>
      <c r="P70" s="1">
        <v>16082840000</v>
      </c>
      <c r="Q70" s="1" t="b">
        <v>1</v>
      </c>
      <c r="R70" s="1" t="b">
        <v>1</v>
      </c>
      <c r="S70" s="1" t="b">
        <v>0</v>
      </c>
      <c r="T70" s="1" t="s">
        <v>142</v>
      </c>
      <c r="U70" s="1" t="s">
        <v>143</v>
      </c>
      <c r="V70" s="1"/>
      <c r="W70" s="1"/>
      <c r="X70" s="1"/>
      <c r="Y70" s="1"/>
      <c r="Z70" s="1"/>
      <c r="AA70" s="1"/>
    </row>
    <row r="71" spans="1:27" x14ac:dyDescent="0.35">
      <c r="A71" s="1" t="s">
        <v>144</v>
      </c>
      <c r="B71" s="1" t="s">
        <v>145</v>
      </c>
      <c r="C71" s="1" t="s">
        <v>146</v>
      </c>
      <c r="D71" s="1">
        <v>316</v>
      </c>
      <c r="E71" s="1">
        <v>4.5</v>
      </c>
      <c r="F71" s="1" t="b">
        <v>0</v>
      </c>
      <c r="G71" s="1">
        <v>43.083159999999999</v>
      </c>
      <c r="H71" s="1">
        <v>-89.364980000000003</v>
      </c>
      <c r="I71" s="1" t="s">
        <v>147</v>
      </c>
      <c r="J71" s="1"/>
      <c r="K71" s="1"/>
      <c r="L71" s="1" t="s">
        <v>25</v>
      </c>
      <c r="M71" s="1">
        <v>53703</v>
      </c>
      <c r="N71" s="1" t="s">
        <v>26</v>
      </c>
      <c r="O71" s="1" t="s">
        <v>27</v>
      </c>
      <c r="P71" s="1">
        <v>16082800104</v>
      </c>
      <c r="Q71" s="1" t="b">
        <v>1</v>
      </c>
      <c r="R71" s="1" t="b">
        <v>1</v>
      </c>
      <c r="S71" s="1" t="b">
        <v>0</v>
      </c>
      <c r="T71" s="1" t="s">
        <v>148</v>
      </c>
      <c r="U71" s="1" t="s">
        <v>149</v>
      </c>
      <c r="V71" s="1"/>
      <c r="W71" s="1"/>
      <c r="X71" s="1"/>
      <c r="Y71" s="1"/>
      <c r="Z71" s="1"/>
      <c r="AA71" s="1"/>
    </row>
    <row r="72" spans="1:27" x14ac:dyDescent="0.35">
      <c r="A72" s="1" t="s">
        <v>150</v>
      </c>
      <c r="B72" s="1" t="s">
        <v>151</v>
      </c>
      <c r="C72" s="1" t="s">
        <v>152</v>
      </c>
      <c r="D72" s="1">
        <v>407</v>
      </c>
      <c r="E72" s="1">
        <v>4.5</v>
      </c>
      <c r="F72" s="1" t="b">
        <v>0</v>
      </c>
      <c r="G72" s="1">
        <v>43.055630000000001</v>
      </c>
      <c r="H72" s="1">
        <v>-89.397289999999998</v>
      </c>
      <c r="I72" s="1" t="s">
        <v>153</v>
      </c>
      <c r="J72" s="1"/>
      <c r="K72" s="1"/>
      <c r="L72" s="1" t="s">
        <v>25</v>
      </c>
      <c r="M72" s="1">
        <v>53715</v>
      </c>
      <c r="N72" s="1" t="s">
        <v>26</v>
      </c>
      <c r="O72" s="1" t="s">
        <v>27</v>
      </c>
      <c r="P72" s="1">
        <v>16082501824</v>
      </c>
      <c r="Q72" s="1" t="b">
        <v>1</v>
      </c>
      <c r="R72" s="1" t="b">
        <v>1</v>
      </c>
      <c r="S72" s="1" t="b">
        <v>0</v>
      </c>
      <c r="T72" s="1" t="s">
        <v>154</v>
      </c>
      <c r="U72" s="1" t="s">
        <v>155</v>
      </c>
      <c r="V72" s="1"/>
      <c r="W72" s="1"/>
      <c r="X72" s="1"/>
      <c r="Y72" s="1"/>
      <c r="Z72" s="1"/>
      <c r="AA72" s="1"/>
    </row>
    <row r="73" spans="1:27" x14ac:dyDescent="0.35">
      <c r="A73" s="1" t="s">
        <v>156</v>
      </c>
      <c r="B73" s="1" t="s">
        <v>157</v>
      </c>
      <c r="C73" s="1" t="s">
        <v>158</v>
      </c>
      <c r="D73" s="1">
        <v>553</v>
      </c>
      <c r="E73" s="1">
        <v>4</v>
      </c>
      <c r="F73" s="1" t="b">
        <v>0</v>
      </c>
      <c r="G73" s="1">
        <v>43.083252724481099</v>
      </c>
      <c r="H73" s="1">
        <v>-89.364316463470502</v>
      </c>
      <c r="I73" s="1" t="s">
        <v>159</v>
      </c>
      <c r="J73" s="1"/>
      <c r="K73" s="1"/>
      <c r="L73" s="1" t="s">
        <v>25</v>
      </c>
      <c r="M73" s="1">
        <v>53703</v>
      </c>
      <c r="N73" s="1" t="s">
        <v>26</v>
      </c>
      <c r="O73" s="1" t="s">
        <v>27</v>
      </c>
      <c r="P73" s="1">
        <v>16084426207</v>
      </c>
      <c r="Q73" s="1" t="b">
        <v>0</v>
      </c>
      <c r="R73" s="1" t="b">
        <v>1</v>
      </c>
      <c r="S73" s="1" t="b">
        <v>0</v>
      </c>
      <c r="T73" s="1" t="s">
        <v>160</v>
      </c>
      <c r="U73" s="1" t="s">
        <v>161</v>
      </c>
      <c r="V73" s="1"/>
      <c r="W73" s="1"/>
      <c r="X73" s="1"/>
      <c r="Y73" s="1"/>
      <c r="Z73" s="1"/>
      <c r="AA73" s="1"/>
    </row>
    <row r="74" spans="1:27" x14ac:dyDescent="0.35">
      <c r="A74" s="1" t="s">
        <v>162</v>
      </c>
      <c r="B74" s="1" t="s">
        <v>163</v>
      </c>
      <c r="C74" s="1" t="s">
        <v>164</v>
      </c>
      <c r="D74" s="1">
        <v>306</v>
      </c>
      <c r="E74" s="1">
        <v>4.5</v>
      </c>
      <c r="F74" s="1" t="b">
        <v>0</v>
      </c>
      <c r="G74" s="1">
        <v>43.0800590515137</v>
      </c>
      <c r="H74" s="1">
        <v>-89.369407653808594</v>
      </c>
      <c r="I74" s="1" t="s">
        <v>165</v>
      </c>
      <c r="J74" s="1"/>
      <c r="K74" s="1"/>
      <c r="L74" s="1" t="s">
        <v>25</v>
      </c>
      <c r="M74" s="1">
        <v>53703</v>
      </c>
      <c r="N74" s="1" t="s">
        <v>26</v>
      </c>
      <c r="O74" s="1" t="s">
        <v>27</v>
      </c>
      <c r="P74" s="1">
        <v>16084428009</v>
      </c>
      <c r="Q74" s="1" t="b">
        <v>0</v>
      </c>
      <c r="R74" s="1" t="b">
        <v>1</v>
      </c>
      <c r="S74" s="1" t="b">
        <v>0</v>
      </c>
      <c r="T74" s="1" t="s">
        <v>166</v>
      </c>
      <c r="U74" s="1" t="s">
        <v>167</v>
      </c>
      <c r="V74" s="1"/>
      <c r="W74" s="1"/>
      <c r="X74" s="1"/>
      <c r="Y74" s="1"/>
      <c r="Z74" s="1"/>
      <c r="AA74" s="1"/>
    </row>
    <row r="75" spans="1:27" x14ac:dyDescent="0.35">
      <c r="A75" s="1" t="s">
        <v>168</v>
      </c>
      <c r="B75" s="1" t="s">
        <v>169</v>
      </c>
      <c r="C75" s="1" t="s">
        <v>170</v>
      </c>
      <c r="D75" s="1">
        <v>502</v>
      </c>
      <c r="E75" s="1">
        <v>4</v>
      </c>
      <c r="F75" s="1" t="b">
        <v>0</v>
      </c>
      <c r="G75" s="1">
        <v>43.074516994583497</v>
      </c>
      <c r="H75" s="1">
        <v>-89.389921501278906</v>
      </c>
      <c r="I75" s="1" t="s">
        <v>171</v>
      </c>
      <c r="J75" s="1"/>
      <c r="K75" s="1"/>
      <c r="L75" s="1" t="s">
        <v>25</v>
      </c>
      <c r="M75" s="1">
        <v>53703</v>
      </c>
      <c r="N75" s="1" t="s">
        <v>26</v>
      </c>
      <c r="O75" s="1" t="s">
        <v>27</v>
      </c>
      <c r="P75" s="1">
        <v>16087095569</v>
      </c>
      <c r="Q75" s="1" t="b">
        <v>0</v>
      </c>
      <c r="R75" s="1" t="b">
        <v>1</v>
      </c>
      <c r="S75" s="1" t="b">
        <v>0</v>
      </c>
      <c r="T75" s="1" t="s">
        <v>58</v>
      </c>
      <c r="U75" s="1" t="s">
        <v>172</v>
      </c>
      <c r="V75" s="1"/>
      <c r="W75" s="1"/>
      <c r="X75" s="1"/>
      <c r="Y75" s="1"/>
      <c r="Z75" s="1"/>
      <c r="AA75" s="1"/>
    </row>
    <row r="76" spans="1:27" x14ac:dyDescent="0.35">
      <c r="A76" s="1" t="s">
        <v>173</v>
      </c>
      <c r="B76" s="1" t="s">
        <v>174</v>
      </c>
      <c r="C76" s="1" t="s">
        <v>175</v>
      </c>
      <c r="D76" s="1">
        <v>593</v>
      </c>
      <c r="E76" s="1">
        <v>4</v>
      </c>
      <c r="F76" s="1" t="b">
        <v>0</v>
      </c>
      <c r="G76" s="1">
        <v>43.074269999999999</v>
      </c>
      <c r="H76" s="1">
        <v>-89.381010000000003</v>
      </c>
      <c r="I76" s="1" t="s">
        <v>176</v>
      </c>
      <c r="J76" s="1"/>
      <c r="K76" s="1"/>
      <c r="L76" s="1" t="s">
        <v>25</v>
      </c>
      <c r="M76" s="1">
        <v>53703</v>
      </c>
      <c r="N76" s="1" t="s">
        <v>26</v>
      </c>
      <c r="O76" s="1" t="s">
        <v>27</v>
      </c>
      <c r="P76" s="1">
        <v>16082599799</v>
      </c>
      <c r="Q76" s="1" t="b">
        <v>1</v>
      </c>
      <c r="R76" s="1" t="b">
        <v>1</v>
      </c>
      <c r="S76" s="1" t="b">
        <v>0</v>
      </c>
      <c r="T76" s="1" t="s">
        <v>177</v>
      </c>
      <c r="U76" s="1" t="s">
        <v>178</v>
      </c>
      <c r="V76" s="1"/>
      <c r="W76" s="1"/>
      <c r="X76" s="1"/>
      <c r="Y76" s="1"/>
      <c r="Z76" s="1"/>
      <c r="AA76" s="1"/>
    </row>
    <row r="77" spans="1:27" x14ac:dyDescent="0.35">
      <c r="A77" s="1" t="s">
        <v>179</v>
      </c>
      <c r="B77" s="1" t="s">
        <v>180</v>
      </c>
      <c r="C77" s="1" t="s">
        <v>181</v>
      </c>
      <c r="D77" s="1">
        <v>487</v>
      </c>
      <c r="E77" s="1">
        <v>4</v>
      </c>
      <c r="F77" s="1" t="b">
        <v>0</v>
      </c>
      <c r="G77" s="1">
        <v>43.075780000000002</v>
      </c>
      <c r="H77" s="1">
        <v>-89.374549999999999</v>
      </c>
      <c r="I77" s="1" t="s">
        <v>182</v>
      </c>
      <c r="J77" s="1"/>
      <c r="K77" s="1"/>
      <c r="L77" s="1" t="s">
        <v>25</v>
      </c>
      <c r="M77" s="1">
        <v>53703</v>
      </c>
      <c r="N77" s="1" t="s">
        <v>26</v>
      </c>
      <c r="O77" s="1" t="s">
        <v>27</v>
      </c>
      <c r="P77" s="1">
        <v>16084411600</v>
      </c>
      <c r="Q77" s="1" t="b">
        <v>0</v>
      </c>
      <c r="R77" s="1" t="b">
        <v>1</v>
      </c>
      <c r="S77" s="1" t="b">
        <v>0</v>
      </c>
      <c r="T77" s="1" t="s">
        <v>183</v>
      </c>
      <c r="U77" s="1" t="s">
        <v>184</v>
      </c>
      <c r="V77" s="1"/>
      <c r="W77" s="1"/>
      <c r="X77" s="1"/>
      <c r="Y77" s="1"/>
      <c r="Z77" s="1"/>
      <c r="AA77" s="1"/>
    </row>
    <row r="78" spans="1:27" x14ac:dyDescent="0.35">
      <c r="A78" s="1" t="s">
        <v>185</v>
      </c>
      <c r="B78" s="1" t="s">
        <v>186</v>
      </c>
      <c r="C78" s="1" t="s">
        <v>187</v>
      </c>
      <c r="D78" s="1">
        <v>187</v>
      </c>
      <c r="E78" s="1">
        <v>4.5</v>
      </c>
      <c r="F78" s="1" t="b">
        <v>0</v>
      </c>
      <c r="G78" s="1">
        <v>43.086030000000001</v>
      </c>
      <c r="H78" s="1">
        <v>-89.360820000000004</v>
      </c>
      <c r="I78" s="1" t="s">
        <v>188</v>
      </c>
      <c r="J78" s="1"/>
      <c r="K78" s="1"/>
      <c r="L78" s="1" t="s">
        <v>25</v>
      </c>
      <c r="M78" s="1">
        <v>53703</v>
      </c>
      <c r="N78" s="1" t="s">
        <v>26</v>
      </c>
      <c r="O78" s="1" t="s">
        <v>27</v>
      </c>
      <c r="P78" s="1">
        <v>16082571652</v>
      </c>
      <c r="Q78" s="1" t="b">
        <v>0</v>
      </c>
      <c r="R78" s="1" t="b">
        <v>1</v>
      </c>
      <c r="S78" s="1" t="b">
        <v>0</v>
      </c>
      <c r="T78" s="1" t="s">
        <v>189</v>
      </c>
      <c r="U78" s="1" t="s">
        <v>190</v>
      </c>
      <c r="V78" s="1"/>
      <c r="W78" s="1"/>
      <c r="X78" s="1"/>
      <c r="Y78" s="1"/>
      <c r="Z78" s="1"/>
      <c r="AA78" s="1"/>
    </row>
    <row r="79" spans="1:27" x14ac:dyDescent="0.35">
      <c r="A79" s="1" t="s">
        <v>191</v>
      </c>
      <c r="B79" s="1" t="s">
        <v>192</v>
      </c>
      <c r="C79" s="1" t="s">
        <v>193</v>
      </c>
      <c r="D79" s="1">
        <v>288</v>
      </c>
      <c r="E79" s="1">
        <v>4.5</v>
      </c>
      <c r="F79" s="1" t="b">
        <v>0</v>
      </c>
      <c r="G79" s="1">
        <v>43.075373344293197</v>
      </c>
      <c r="H79" s="1">
        <v>-89.529626658860806</v>
      </c>
      <c r="I79" s="1" t="s">
        <v>194</v>
      </c>
      <c r="J79" s="1"/>
      <c r="K79" s="1"/>
      <c r="L79" s="1" t="s">
        <v>25</v>
      </c>
      <c r="M79" s="1">
        <v>53562</v>
      </c>
      <c r="N79" s="1" t="s">
        <v>26</v>
      </c>
      <c r="O79" s="1" t="s">
        <v>27</v>
      </c>
      <c r="P79" s="1">
        <v>16088317740</v>
      </c>
      <c r="Q79" s="1" t="b">
        <v>1</v>
      </c>
      <c r="R79" s="1" t="b">
        <v>1</v>
      </c>
      <c r="S79" s="1" t="b">
        <v>0</v>
      </c>
      <c r="T79" s="1" t="s">
        <v>195</v>
      </c>
      <c r="U79" s="1" t="s">
        <v>196</v>
      </c>
      <c r="V79" s="1"/>
      <c r="W79" s="1"/>
      <c r="X79" s="1"/>
      <c r="Y79" s="1"/>
      <c r="Z79" s="1"/>
      <c r="AA79" s="1"/>
    </row>
    <row r="80" spans="1:27" x14ac:dyDescent="0.35">
      <c r="A80" s="1" t="s">
        <v>197</v>
      </c>
      <c r="B80" s="1" t="s">
        <v>198</v>
      </c>
      <c r="C80" s="1" t="s">
        <v>199</v>
      </c>
      <c r="D80" s="1">
        <v>297</v>
      </c>
      <c r="E80" s="1">
        <v>4.5</v>
      </c>
      <c r="F80" s="1" t="b">
        <v>0</v>
      </c>
      <c r="G80" s="1">
        <v>43.072839999999999</v>
      </c>
      <c r="H80" s="1">
        <v>-89.388109999999998</v>
      </c>
      <c r="I80" s="1" t="s">
        <v>200</v>
      </c>
      <c r="J80" s="1" t="s">
        <v>201</v>
      </c>
      <c r="K80" s="1"/>
      <c r="L80" s="1" t="s">
        <v>25</v>
      </c>
      <c r="M80" s="1">
        <v>53703</v>
      </c>
      <c r="N80" s="1" t="s">
        <v>26</v>
      </c>
      <c r="O80" s="1" t="s">
        <v>27</v>
      </c>
      <c r="P80" s="1">
        <v>16082941234</v>
      </c>
      <c r="Q80" s="1" t="b">
        <v>0</v>
      </c>
      <c r="R80" s="1" t="b">
        <v>1</v>
      </c>
      <c r="S80" s="1" t="b">
        <v>0</v>
      </c>
      <c r="T80" s="1" t="s">
        <v>202</v>
      </c>
      <c r="U80" s="1" t="s">
        <v>203</v>
      </c>
      <c r="V80" s="1"/>
      <c r="W80" s="1"/>
      <c r="X80" s="1"/>
      <c r="Y80" s="1"/>
      <c r="Z80" s="1"/>
      <c r="AA80" s="1"/>
    </row>
    <row r="81" spans="1:27" x14ac:dyDescent="0.35">
      <c r="A81" s="1" t="s">
        <v>204</v>
      </c>
      <c r="B81" s="1" t="s">
        <v>205</v>
      </c>
      <c r="C81" s="1" t="s">
        <v>206</v>
      </c>
      <c r="D81" s="1">
        <v>506</v>
      </c>
      <c r="E81" s="1">
        <v>4</v>
      </c>
      <c r="F81" s="1" t="b">
        <v>0</v>
      </c>
      <c r="G81" s="1">
        <v>43.074939999999998</v>
      </c>
      <c r="H81" s="1">
        <v>-89.387020000000007</v>
      </c>
      <c r="I81" s="1" t="s">
        <v>207</v>
      </c>
      <c r="J81" s="1"/>
      <c r="K81" s="1"/>
      <c r="L81" s="1" t="s">
        <v>25</v>
      </c>
      <c r="M81" s="1">
        <v>53703</v>
      </c>
      <c r="N81" s="1" t="s">
        <v>26</v>
      </c>
      <c r="O81" s="1" t="s">
        <v>27</v>
      </c>
      <c r="P81" s="1">
        <v>16082579248</v>
      </c>
      <c r="Q81" s="1" t="b">
        <v>1</v>
      </c>
      <c r="R81" s="1" t="b">
        <v>1</v>
      </c>
      <c r="S81" s="1" t="b">
        <v>0</v>
      </c>
      <c r="T81" s="1" t="s">
        <v>100</v>
      </c>
      <c r="U81" s="1" t="s">
        <v>208</v>
      </c>
      <c r="V81" s="1"/>
      <c r="W81" s="1"/>
      <c r="X81" s="1"/>
      <c r="Y81" s="1"/>
      <c r="Z81" s="1"/>
      <c r="AA81" s="1"/>
    </row>
    <row r="82" spans="1:27" x14ac:dyDescent="0.35">
      <c r="A82" s="1" t="s">
        <v>209</v>
      </c>
      <c r="B82" s="1" t="s">
        <v>210</v>
      </c>
      <c r="C82" s="1" t="s">
        <v>211</v>
      </c>
      <c r="D82" s="1">
        <v>269</v>
      </c>
      <c r="E82" s="1">
        <v>4.5</v>
      </c>
      <c r="F82" s="1" t="b">
        <v>0</v>
      </c>
      <c r="G82" s="1">
        <v>43.075289456191001</v>
      </c>
      <c r="H82" s="1">
        <v>-89.382360033588995</v>
      </c>
      <c r="I82" s="1" t="s">
        <v>33</v>
      </c>
      <c r="J82" s="1"/>
      <c r="K82" s="1"/>
      <c r="L82" s="1" t="s">
        <v>25</v>
      </c>
      <c r="M82" s="1">
        <v>53703</v>
      </c>
      <c r="N82" s="1" t="s">
        <v>26</v>
      </c>
      <c r="O82" s="1" t="s">
        <v>27</v>
      </c>
      <c r="P82" s="1">
        <v>16082510500</v>
      </c>
      <c r="Q82" s="1" t="b">
        <v>0</v>
      </c>
      <c r="R82" s="1" t="b">
        <v>1</v>
      </c>
      <c r="S82" s="1" t="b">
        <v>0</v>
      </c>
      <c r="T82" s="1" t="s">
        <v>212</v>
      </c>
      <c r="U82" s="1" t="s">
        <v>213</v>
      </c>
      <c r="V82" s="1"/>
      <c r="W82" s="1"/>
      <c r="X82" s="1"/>
      <c r="Y82" s="1"/>
      <c r="Z82" s="1"/>
      <c r="AA82" s="1"/>
    </row>
    <row r="83" spans="1:27" x14ac:dyDescent="0.35">
      <c r="A83" s="1" t="s">
        <v>214</v>
      </c>
      <c r="B83" s="1" t="s">
        <v>215</v>
      </c>
      <c r="C83" s="1" t="s">
        <v>216</v>
      </c>
      <c r="D83" s="1">
        <v>496</v>
      </c>
      <c r="E83" s="1">
        <v>4</v>
      </c>
      <c r="F83" s="1" t="b">
        <v>0</v>
      </c>
      <c r="G83" s="1">
        <v>43.073562622070298</v>
      </c>
      <c r="H83" s="1">
        <v>-89.382469177246094</v>
      </c>
      <c r="I83" s="1" t="s">
        <v>217</v>
      </c>
      <c r="J83" s="1"/>
      <c r="K83" s="1"/>
      <c r="L83" s="1" t="s">
        <v>25</v>
      </c>
      <c r="M83" s="1">
        <v>53703</v>
      </c>
      <c r="N83" s="1" t="s">
        <v>26</v>
      </c>
      <c r="O83" s="1" t="s">
        <v>27</v>
      </c>
      <c r="P83" s="1">
        <v>16084673130</v>
      </c>
      <c r="Q83" s="1" t="b">
        <v>1</v>
      </c>
      <c r="R83" s="1" t="b">
        <v>1</v>
      </c>
      <c r="S83" s="1" t="b">
        <v>0</v>
      </c>
      <c r="T83" s="1" t="s">
        <v>218</v>
      </c>
      <c r="U83" s="1" t="s">
        <v>219</v>
      </c>
      <c r="V83" s="1"/>
      <c r="W83" s="1"/>
      <c r="X83" s="1"/>
      <c r="Y83" s="1"/>
      <c r="Z83" s="1"/>
      <c r="AA83" s="1"/>
    </row>
    <row r="84" spans="1:27" x14ac:dyDescent="0.35">
      <c r="A84" s="1" t="e">
        <f>-rLP6lfoQmOO_5Pf2bTkqg</f>
        <v>#NAME?</v>
      </c>
      <c r="B84" s="1" t="s">
        <v>220</v>
      </c>
      <c r="C84" s="1" t="s">
        <v>221</v>
      </c>
      <c r="D84" s="1">
        <v>316</v>
      </c>
      <c r="E84" s="1">
        <v>4</v>
      </c>
      <c r="F84" s="1" t="b">
        <v>0</v>
      </c>
      <c r="G84" s="1">
        <v>43.085459999999998</v>
      </c>
      <c r="H84" s="1">
        <v>-89.361739999999998</v>
      </c>
      <c r="I84" s="1" t="s">
        <v>222</v>
      </c>
      <c r="J84" s="1"/>
      <c r="K84" s="1"/>
      <c r="L84" s="1" t="s">
        <v>25</v>
      </c>
      <c r="M84" s="1">
        <v>53703</v>
      </c>
      <c r="N84" s="1" t="s">
        <v>26</v>
      </c>
      <c r="O84" s="1" t="s">
        <v>27</v>
      </c>
      <c r="P84" s="1">
        <v>16082575263</v>
      </c>
      <c r="Q84" s="1" t="b">
        <v>0</v>
      </c>
      <c r="R84" s="1" t="b">
        <v>1</v>
      </c>
      <c r="S84" s="1" t="b">
        <v>0</v>
      </c>
      <c r="T84" s="1" t="s">
        <v>223</v>
      </c>
      <c r="U84" s="1" t="s">
        <v>224</v>
      </c>
      <c r="V84" s="1"/>
      <c r="W84" s="1"/>
      <c r="X84" s="1"/>
      <c r="Y84" s="1"/>
      <c r="Z84" s="1"/>
      <c r="AA84" s="1"/>
    </row>
    <row r="85" spans="1:27" x14ac:dyDescent="0.35">
      <c r="A85" s="1" t="s">
        <v>225</v>
      </c>
      <c r="B85" s="1" t="s">
        <v>226</v>
      </c>
      <c r="C85" s="1" t="s">
        <v>227</v>
      </c>
      <c r="D85" s="1">
        <v>352</v>
      </c>
      <c r="E85" s="1">
        <v>4</v>
      </c>
      <c r="F85" s="1" t="b">
        <v>0</v>
      </c>
      <c r="G85" s="1">
        <v>43.067430000000002</v>
      </c>
      <c r="H85" s="1">
        <v>-89.412980000000005</v>
      </c>
      <c r="I85" s="1" t="s">
        <v>228</v>
      </c>
      <c r="J85" s="1"/>
      <c r="K85" s="1"/>
      <c r="L85" s="1" t="s">
        <v>25</v>
      </c>
      <c r="M85" s="1">
        <v>53711</v>
      </c>
      <c r="N85" s="1" t="s">
        <v>26</v>
      </c>
      <c r="O85" s="1" t="s">
        <v>27</v>
      </c>
      <c r="P85" s="1">
        <v>16082569476</v>
      </c>
      <c r="Q85" s="1" t="b">
        <v>0</v>
      </c>
      <c r="R85" s="1" t="b">
        <v>1</v>
      </c>
      <c r="S85" s="1" t="b">
        <v>0</v>
      </c>
      <c r="T85" s="1" t="s">
        <v>58</v>
      </c>
      <c r="U85" s="1" t="s">
        <v>229</v>
      </c>
      <c r="V85" s="1"/>
      <c r="W85" s="1"/>
      <c r="X85" s="1"/>
      <c r="Y85" s="1"/>
      <c r="Z85" s="1"/>
      <c r="AA85" s="1"/>
    </row>
    <row r="86" spans="1:27" x14ac:dyDescent="0.35">
      <c r="A86" s="1" t="s">
        <v>230</v>
      </c>
      <c r="B86" s="1" t="s">
        <v>231</v>
      </c>
      <c r="C86" s="1" t="s">
        <v>232</v>
      </c>
      <c r="D86" s="1">
        <v>461</v>
      </c>
      <c r="E86" s="1">
        <v>4</v>
      </c>
      <c r="F86" s="1" t="b">
        <v>0</v>
      </c>
      <c r="G86" s="1">
        <v>43.074727000000003</v>
      </c>
      <c r="H86" s="1">
        <v>-89.381537800000004</v>
      </c>
      <c r="I86" s="1" t="s">
        <v>233</v>
      </c>
      <c r="J86" s="1"/>
      <c r="K86" s="1"/>
      <c r="L86" s="1" t="s">
        <v>25</v>
      </c>
      <c r="M86" s="1">
        <v>53703</v>
      </c>
      <c r="N86" s="1" t="s">
        <v>26</v>
      </c>
      <c r="O86" s="1" t="s">
        <v>27</v>
      </c>
      <c r="P86" s="1">
        <v>16082871455</v>
      </c>
      <c r="Q86" s="1" t="b">
        <v>0</v>
      </c>
      <c r="R86" s="1" t="b">
        <v>1</v>
      </c>
      <c r="S86" s="1" t="b">
        <v>0</v>
      </c>
      <c r="T86" s="1" t="s">
        <v>234</v>
      </c>
      <c r="U86" s="1" t="s">
        <v>235</v>
      </c>
      <c r="V86" s="1"/>
      <c r="W86" s="1"/>
      <c r="X86" s="1"/>
      <c r="Y86" s="1"/>
      <c r="Z86" s="1"/>
      <c r="AA86" s="1"/>
    </row>
    <row r="87" spans="1:27" x14ac:dyDescent="0.35">
      <c r="A87" s="1" t="s">
        <v>236</v>
      </c>
      <c r="B87" s="1" t="s">
        <v>237</v>
      </c>
      <c r="C87" s="1" t="s">
        <v>238</v>
      </c>
      <c r="D87" s="1">
        <v>101</v>
      </c>
      <c r="E87" s="1">
        <v>4.5</v>
      </c>
      <c r="F87" s="1" t="b">
        <v>0</v>
      </c>
      <c r="G87" s="1">
        <v>43.074701321270602</v>
      </c>
      <c r="H87" s="1">
        <v>-89.384119180274396</v>
      </c>
      <c r="I87" s="1" t="s">
        <v>239</v>
      </c>
      <c r="J87" s="1"/>
      <c r="K87" s="1"/>
      <c r="L87" s="1" t="s">
        <v>25</v>
      </c>
      <c r="M87" s="1">
        <v>53702</v>
      </c>
      <c r="N87" s="1" t="s">
        <v>26</v>
      </c>
      <c r="O87" s="1" t="s">
        <v>27</v>
      </c>
      <c r="P87" s="1">
        <v>16082660382</v>
      </c>
      <c r="Q87" s="1" t="b">
        <v>0</v>
      </c>
      <c r="R87" s="1" t="b">
        <v>0</v>
      </c>
      <c r="S87" s="1" t="b">
        <v>0</v>
      </c>
      <c r="T87" s="1" t="s">
        <v>240</v>
      </c>
      <c r="U87" s="1" t="s">
        <v>241</v>
      </c>
      <c r="V87" s="1"/>
      <c r="W87" s="1"/>
      <c r="X87" s="1"/>
      <c r="Y87" s="1"/>
      <c r="Z87" s="1"/>
      <c r="AA87" s="1"/>
    </row>
    <row r="88" spans="1:27" x14ac:dyDescent="0.35">
      <c r="A88" s="1" t="s">
        <v>242</v>
      </c>
      <c r="B88" s="1" t="s">
        <v>243</v>
      </c>
      <c r="C88" s="1" t="s">
        <v>244</v>
      </c>
      <c r="D88" s="1">
        <v>230</v>
      </c>
      <c r="E88" s="1">
        <v>4.5</v>
      </c>
      <c r="F88" s="1" t="b">
        <v>0</v>
      </c>
      <c r="G88" s="1">
        <v>43.073431384221799</v>
      </c>
      <c r="H88" s="1">
        <v>-89.384942302723999</v>
      </c>
      <c r="I88" s="1" t="s">
        <v>245</v>
      </c>
      <c r="J88" s="1"/>
      <c r="K88" s="1"/>
      <c r="L88" s="1" t="s">
        <v>25</v>
      </c>
      <c r="M88" s="1">
        <v>53703</v>
      </c>
      <c r="N88" s="1" t="s">
        <v>26</v>
      </c>
      <c r="O88" s="1" t="s">
        <v>27</v>
      </c>
      <c r="P88" s="1">
        <v>16082552430</v>
      </c>
      <c r="Q88" s="1" t="b">
        <v>0</v>
      </c>
      <c r="R88" s="1" t="b">
        <v>1</v>
      </c>
      <c r="S88" s="1" t="b">
        <v>0</v>
      </c>
      <c r="T88" s="1" t="s">
        <v>246</v>
      </c>
      <c r="U88" s="1" t="s">
        <v>247</v>
      </c>
      <c r="V88" s="1"/>
      <c r="W88" s="1"/>
      <c r="X88" s="1"/>
      <c r="Y88" s="1"/>
      <c r="Z88" s="1"/>
      <c r="AA88" s="1"/>
    </row>
    <row r="89" spans="1:27" x14ac:dyDescent="0.35">
      <c r="A89" s="1" t="s">
        <v>248</v>
      </c>
      <c r="B89" s="1" t="s">
        <v>249</v>
      </c>
      <c r="C89" s="1" t="s">
        <v>250</v>
      </c>
      <c r="D89" s="1">
        <v>213</v>
      </c>
      <c r="E89" s="1">
        <v>4.5</v>
      </c>
      <c r="F89" s="1" t="b">
        <v>0</v>
      </c>
      <c r="G89" s="1">
        <v>43.074680000000001</v>
      </c>
      <c r="H89" s="1">
        <v>-89.39631</v>
      </c>
      <c r="I89" s="1" t="s">
        <v>251</v>
      </c>
      <c r="J89" s="1"/>
      <c r="K89" s="1"/>
      <c r="L89" s="1" t="s">
        <v>25</v>
      </c>
      <c r="M89" s="1">
        <v>53703</v>
      </c>
      <c r="N89" s="1" t="s">
        <v>26</v>
      </c>
      <c r="O89" s="1" t="s">
        <v>27</v>
      </c>
      <c r="P89" s="1">
        <v>16082518510</v>
      </c>
      <c r="Q89" s="1" t="b">
        <v>1</v>
      </c>
      <c r="R89" s="1" t="b">
        <v>1</v>
      </c>
      <c r="S89" s="1" t="b">
        <v>0</v>
      </c>
      <c r="T89" s="1" t="s">
        <v>252</v>
      </c>
      <c r="U89" s="1" t="s">
        <v>253</v>
      </c>
      <c r="V89" s="1"/>
      <c r="W89" s="1"/>
      <c r="X89" s="1"/>
      <c r="Y89" s="1"/>
      <c r="Z89" s="1"/>
      <c r="AA89" s="1"/>
    </row>
    <row r="90" spans="1:27" x14ac:dyDescent="0.35">
      <c r="A90" s="1" t="s">
        <v>254</v>
      </c>
      <c r="B90" s="1" t="s">
        <v>255</v>
      </c>
      <c r="C90" s="1" t="s">
        <v>256</v>
      </c>
      <c r="D90" s="1">
        <v>377</v>
      </c>
      <c r="E90" s="1">
        <v>4</v>
      </c>
      <c r="F90" s="1" t="b">
        <v>0</v>
      </c>
      <c r="G90" s="1">
        <v>43.074545999999998</v>
      </c>
      <c r="H90" s="1">
        <v>-89.387354999999999</v>
      </c>
      <c r="I90" s="1" t="s">
        <v>257</v>
      </c>
      <c r="J90" s="1"/>
      <c r="K90" s="1"/>
      <c r="L90" s="1" t="s">
        <v>25</v>
      </c>
      <c r="M90" s="1">
        <v>53703</v>
      </c>
      <c r="N90" s="1" t="s">
        <v>26</v>
      </c>
      <c r="O90" s="1" t="s">
        <v>27</v>
      </c>
      <c r="P90" s="1">
        <v>16082849378</v>
      </c>
      <c r="Q90" s="1" t="b">
        <v>1</v>
      </c>
      <c r="R90" s="1" t="b">
        <v>1</v>
      </c>
      <c r="S90" s="1" t="b">
        <v>0</v>
      </c>
      <c r="T90" s="1" t="s">
        <v>258</v>
      </c>
      <c r="U90" s="1" t="s">
        <v>259</v>
      </c>
      <c r="V90" s="1"/>
      <c r="W90" s="1"/>
      <c r="X90" s="1"/>
      <c r="Y90" s="1"/>
      <c r="Z90" s="1"/>
      <c r="AA90" s="1"/>
    </row>
    <row r="91" spans="1:27" x14ac:dyDescent="0.35">
      <c r="A91" s="1" t="s">
        <v>260</v>
      </c>
      <c r="B91" s="1" t="s">
        <v>261</v>
      </c>
      <c r="C91" s="1" t="s">
        <v>262</v>
      </c>
      <c r="D91" s="1">
        <v>198</v>
      </c>
      <c r="E91" s="1">
        <v>4.5</v>
      </c>
      <c r="F91" s="1" t="b">
        <v>0</v>
      </c>
      <c r="G91" s="1">
        <v>43.06062</v>
      </c>
      <c r="H91" s="1">
        <v>-89.410032000000001</v>
      </c>
      <c r="I91" s="1" t="s">
        <v>263</v>
      </c>
      <c r="J91" s="1"/>
      <c r="K91" s="1"/>
      <c r="L91" s="1" t="s">
        <v>25</v>
      </c>
      <c r="M91" s="1">
        <v>53715</v>
      </c>
      <c r="N91" s="1" t="s">
        <v>26</v>
      </c>
      <c r="O91" s="1" t="s">
        <v>27</v>
      </c>
      <c r="P91" s="1">
        <v>16082664732</v>
      </c>
      <c r="Q91" s="1" t="b">
        <v>0</v>
      </c>
      <c r="R91" s="1" t="b">
        <v>0</v>
      </c>
      <c r="S91" s="1" t="b">
        <v>0</v>
      </c>
      <c r="T91" s="1" t="s">
        <v>264</v>
      </c>
      <c r="U91" s="1" t="s">
        <v>265</v>
      </c>
      <c r="V91" s="1"/>
      <c r="W91" s="1"/>
      <c r="X91" s="1"/>
      <c r="Y91" s="1"/>
      <c r="Z91" s="1"/>
      <c r="AA91" s="1"/>
    </row>
    <row r="92" spans="1:27" x14ac:dyDescent="0.35">
      <c r="A92" s="1" t="s">
        <v>266</v>
      </c>
      <c r="B92" s="1" t="s">
        <v>267</v>
      </c>
      <c r="C92" s="1" t="s">
        <v>268</v>
      </c>
      <c r="D92" s="1">
        <v>339</v>
      </c>
      <c r="E92" s="1">
        <v>4</v>
      </c>
      <c r="F92" s="1" t="b">
        <v>0</v>
      </c>
      <c r="G92" s="1">
        <v>43.092309999999998</v>
      </c>
      <c r="H92" s="1">
        <v>-89.355559999999997</v>
      </c>
      <c r="I92" s="1" t="s">
        <v>269</v>
      </c>
      <c r="J92" s="1"/>
      <c r="K92" s="1"/>
      <c r="L92" s="1" t="s">
        <v>25</v>
      </c>
      <c r="M92" s="1">
        <v>53704</v>
      </c>
      <c r="N92" s="1" t="s">
        <v>26</v>
      </c>
      <c r="O92" s="1" t="s">
        <v>27</v>
      </c>
      <c r="P92" s="1">
        <v>16082855290</v>
      </c>
      <c r="Q92" s="1" t="b">
        <v>0</v>
      </c>
      <c r="R92" s="1" t="b">
        <v>1</v>
      </c>
      <c r="S92" s="1" t="b">
        <v>0</v>
      </c>
      <c r="T92" s="1" t="s">
        <v>270</v>
      </c>
      <c r="U92" s="1" t="s">
        <v>271</v>
      </c>
      <c r="V92" s="1"/>
      <c r="W92" s="1"/>
      <c r="X92" s="1"/>
      <c r="Y92" s="1"/>
      <c r="Z92" s="1"/>
      <c r="AA92" s="1"/>
    </row>
    <row r="93" spans="1:27" x14ac:dyDescent="0.35">
      <c r="A93" s="1" t="s">
        <v>272</v>
      </c>
      <c r="B93" s="1" t="s">
        <v>273</v>
      </c>
      <c r="C93" s="1" t="s">
        <v>274</v>
      </c>
      <c r="D93" s="1">
        <v>253</v>
      </c>
      <c r="E93" s="1">
        <v>4.5</v>
      </c>
      <c r="F93" s="1" t="b">
        <v>0</v>
      </c>
      <c r="G93" s="1">
        <v>43.085616000000002</v>
      </c>
      <c r="H93" s="1">
        <v>-89.361520999999996</v>
      </c>
      <c r="I93" s="1" t="s">
        <v>275</v>
      </c>
      <c r="J93" s="1"/>
      <c r="K93" s="1"/>
      <c r="L93" s="1" t="s">
        <v>25</v>
      </c>
      <c r="M93" s="1">
        <v>53703</v>
      </c>
      <c r="N93" s="1" t="s">
        <v>26</v>
      </c>
      <c r="O93" s="1" t="s">
        <v>27</v>
      </c>
      <c r="P93" s="1">
        <v>16082839580</v>
      </c>
      <c r="Q93" s="1" t="b">
        <v>0</v>
      </c>
      <c r="R93" s="1" t="b">
        <v>1</v>
      </c>
      <c r="S93" s="1" t="b">
        <v>0</v>
      </c>
      <c r="T93" s="1" t="s">
        <v>276</v>
      </c>
      <c r="U93" s="1" t="s">
        <v>277</v>
      </c>
      <c r="V93" s="1"/>
      <c r="W93" s="1"/>
      <c r="X93" s="1"/>
      <c r="Y93" s="1"/>
      <c r="Z93" s="1"/>
      <c r="AA93" s="1"/>
    </row>
    <row r="94" spans="1:27" x14ac:dyDescent="0.35">
      <c r="A94" s="1" t="s">
        <v>278</v>
      </c>
      <c r="B94" s="1" t="s">
        <v>279</v>
      </c>
      <c r="C94" s="1" t="s">
        <v>280</v>
      </c>
      <c r="D94" s="1">
        <v>157</v>
      </c>
      <c r="E94" s="1">
        <v>4.5</v>
      </c>
      <c r="F94" s="1" t="b">
        <v>0</v>
      </c>
      <c r="G94" s="1">
        <v>43.092601776122997</v>
      </c>
      <c r="H94" s="1">
        <v>-89.334678649902301</v>
      </c>
      <c r="I94" s="1" t="s">
        <v>281</v>
      </c>
      <c r="J94" s="1"/>
      <c r="K94" s="1"/>
      <c r="L94" s="1" t="s">
        <v>25</v>
      </c>
      <c r="M94" s="1">
        <v>53704</v>
      </c>
      <c r="N94" s="1" t="s">
        <v>26</v>
      </c>
      <c r="O94" s="1" t="s">
        <v>27</v>
      </c>
      <c r="P94" s="1">
        <v>16082464550</v>
      </c>
      <c r="Q94" s="1" t="b">
        <v>0</v>
      </c>
      <c r="R94" s="1" t="b">
        <v>0</v>
      </c>
      <c r="S94" s="1" t="b">
        <v>0</v>
      </c>
      <c r="T94" s="1" t="s">
        <v>282</v>
      </c>
      <c r="U94" s="1" t="s">
        <v>283</v>
      </c>
      <c r="V94" s="1"/>
      <c r="W94" s="1"/>
      <c r="X94" s="1"/>
      <c r="Y94" s="1"/>
      <c r="Z94" s="1"/>
      <c r="AA94" s="1"/>
    </row>
    <row r="95" spans="1:27" x14ac:dyDescent="0.35">
      <c r="A95" s="1" t="s">
        <v>284</v>
      </c>
      <c r="B95" s="1" t="s">
        <v>285</v>
      </c>
      <c r="C95" s="1" t="s">
        <v>286</v>
      </c>
      <c r="D95" s="1">
        <v>328</v>
      </c>
      <c r="E95" s="1">
        <v>4</v>
      </c>
      <c r="F95" s="1" t="b">
        <v>0</v>
      </c>
      <c r="G95" s="1">
        <v>43.09252</v>
      </c>
      <c r="H95" s="1">
        <v>-89.35539</v>
      </c>
      <c r="I95" s="1" t="s">
        <v>287</v>
      </c>
      <c r="J95" s="1"/>
      <c r="K95" s="1"/>
      <c r="L95" s="1" t="s">
        <v>25</v>
      </c>
      <c r="M95" s="1">
        <v>53704</v>
      </c>
      <c r="N95" s="1" t="s">
        <v>26</v>
      </c>
      <c r="O95" s="1" t="s">
        <v>27</v>
      </c>
      <c r="P95" s="1">
        <v>16082047644</v>
      </c>
      <c r="Q95" s="1" t="b">
        <v>1</v>
      </c>
      <c r="R95" s="1" t="b">
        <v>1</v>
      </c>
      <c r="S95" s="1" t="b">
        <v>0</v>
      </c>
      <c r="T95" s="1" t="s">
        <v>160</v>
      </c>
      <c r="U95" s="1" t="s">
        <v>288</v>
      </c>
      <c r="V95" s="1"/>
      <c r="W95" s="1"/>
      <c r="X95" s="1"/>
      <c r="Y95" s="1"/>
      <c r="Z95" s="1"/>
      <c r="AA95" s="1"/>
    </row>
    <row r="96" spans="1:27" x14ac:dyDescent="0.35">
      <c r="A96" s="1" t="s">
        <v>289</v>
      </c>
      <c r="B96" s="1" t="s">
        <v>290</v>
      </c>
      <c r="C96" s="1" t="s">
        <v>291</v>
      </c>
      <c r="D96" s="1">
        <v>268</v>
      </c>
      <c r="E96" s="1">
        <v>4.5</v>
      </c>
      <c r="F96" s="1" t="b">
        <v>0</v>
      </c>
      <c r="G96" s="1">
        <v>43.061570000000003</v>
      </c>
      <c r="H96" s="1">
        <v>-89.4963099</v>
      </c>
      <c r="I96" s="1" t="s">
        <v>292</v>
      </c>
      <c r="J96" s="1"/>
      <c r="K96" s="1"/>
      <c r="L96" s="1" t="s">
        <v>25</v>
      </c>
      <c r="M96" s="1">
        <v>53705</v>
      </c>
      <c r="N96" s="1" t="s">
        <v>26</v>
      </c>
      <c r="O96" s="1" t="s">
        <v>27</v>
      </c>
      <c r="P96" s="1">
        <v>16088290093</v>
      </c>
      <c r="Q96" s="1" t="b">
        <v>0</v>
      </c>
      <c r="R96" s="1" t="b">
        <v>1</v>
      </c>
      <c r="S96" s="1" t="b">
        <v>0</v>
      </c>
      <c r="T96" s="1" t="s">
        <v>293</v>
      </c>
      <c r="U96" s="1" t="s">
        <v>294</v>
      </c>
      <c r="V96" s="1"/>
      <c r="W96" s="1"/>
      <c r="X96" s="1"/>
      <c r="Y96" s="1"/>
      <c r="Z96" s="1"/>
      <c r="AA96" s="1"/>
    </row>
    <row r="97" spans="1:27" x14ac:dyDescent="0.35">
      <c r="A97" s="1" t="s">
        <v>295</v>
      </c>
      <c r="B97" s="1" t="s">
        <v>296</v>
      </c>
      <c r="C97" s="1" t="s">
        <v>297</v>
      </c>
      <c r="D97" s="1">
        <v>414</v>
      </c>
      <c r="E97" s="1">
        <v>4</v>
      </c>
      <c r="F97" s="1" t="b">
        <v>0</v>
      </c>
      <c r="G97" s="1">
        <v>43.074523417199998</v>
      </c>
      <c r="H97" s="1">
        <v>-89.381546646668795</v>
      </c>
      <c r="I97" s="1" t="s">
        <v>298</v>
      </c>
      <c r="J97" s="1"/>
      <c r="K97" s="1"/>
      <c r="L97" s="1" t="s">
        <v>25</v>
      </c>
      <c r="M97" s="1">
        <v>53703</v>
      </c>
      <c r="N97" s="1" t="s">
        <v>26</v>
      </c>
      <c r="O97" s="1" t="s">
        <v>27</v>
      </c>
      <c r="P97" s="1">
        <v>16082830000</v>
      </c>
      <c r="Q97" s="1" t="b">
        <v>1</v>
      </c>
      <c r="R97" s="1" t="b">
        <v>1</v>
      </c>
      <c r="S97" s="1" t="b">
        <v>0</v>
      </c>
      <c r="T97" s="1" t="s">
        <v>299</v>
      </c>
      <c r="U97" s="1" t="s">
        <v>300</v>
      </c>
      <c r="V97" s="1"/>
      <c r="W97" s="1"/>
      <c r="X97" s="1"/>
      <c r="Y97" s="1"/>
      <c r="Z97" s="1"/>
      <c r="AA97" s="1"/>
    </row>
    <row r="98" spans="1:27" x14ac:dyDescent="0.35">
      <c r="A98" s="1" t="s">
        <v>301</v>
      </c>
      <c r="B98" s="1" t="s">
        <v>302</v>
      </c>
      <c r="C98" s="1" t="s">
        <v>303</v>
      </c>
      <c r="D98" s="1">
        <v>311</v>
      </c>
      <c r="E98" s="1">
        <v>4</v>
      </c>
      <c r="F98" s="1" t="b">
        <v>0</v>
      </c>
      <c r="G98" s="1">
        <v>43.074050999999997</v>
      </c>
      <c r="H98" s="1">
        <v>-89.379752999999994</v>
      </c>
      <c r="I98" s="1" t="s">
        <v>304</v>
      </c>
      <c r="J98" s="1"/>
      <c r="K98" s="1"/>
      <c r="L98" s="1" t="s">
        <v>25</v>
      </c>
      <c r="M98" s="1">
        <v>53703</v>
      </c>
      <c r="N98" s="1" t="s">
        <v>26</v>
      </c>
      <c r="O98" s="1" t="s">
        <v>27</v>
      </c>
      <c r="P98" s="1">
        <v>16082581443</v>
      </c>
      <c r="Q98" s="1" t="b">
        <v>0</v>
      </c>
      <c r="R98" s="1" t="b">
        <v>1</v>
      </c>
      <c r="S98" s="1" t="b">
        <v>0</v>
      </c>
      <c r="T98" s="1" t="s">
        <v>305</v>
      </c>
      <c r="U98" s="1" t="s">
        <v>306</v>
      </c>
      <c r="V98" s="1"/>
      <c r="W98" s="1"/>
      <c r="X98" s="1"/>
      <c r="Y98" s="1"/>
      <c r="Z98" s="1"/>
      <c r="AA98" s="1"/>
    </row>
    <row r="99" spans="1:27" x14ac:dyDescent="0.35">
      <c r="A99" s="1" t="s">
        <v>307</v>
      </c>
      <c r="B99" s="1" t="s">
        <v>308</v>
      </c>
      <c r="C99" s="1" t="s">
        <v>309</v>
      </c>
      <c r="D99" s="1">
        <v>341</v>
      </c>
      <c r="E99" s="1">
        <v>4</v>
      </c>
      <c r="F99" s="1" t="b">
        <v>0</v>
      </c>
      <c r="G99" s="1">
        <v>43.078110000000002</v>
      </c>
      <c r="H99" s="1">
        <v>-89.372173000000004</v>
      </c>
      <c r="I99" s="1" t="s">
        <v>310</v>
      </c>
      <c r="J99" s="1"/>
      <c r="K99" s="1"/>
      <c r="L99" s="1" t="s">
        <v>25</v>
      </c>
      <c r="M99" s="1">
        <v>53703</v>
      </c>
      <c r="N99" s="1" t="s">
        <v>26</v>
      </c>
      <c r="O99" s="1" t="s">
        <v>27</v>
      </c>
      <c r="P99" s="1">
        <v>16082809378</v>
      </c>
      <c r="Q99" s="1" t="b">
        <v>1</v>
      </c>
      <c r="R99" s="1" t="b">
        <v>1</v>
      </c>
      <c r="S99" s="1" t="b">
        <v>0</v>
      </c>
      <c r="T99" s="1" t="s">
        <v>311</v>
      </c>
      <c r="U99" s="1" t="s">
        <v>312</v>
      </c>
      <c r="V99" s="1"/>
      <c r="W99" s="1"/>
      <c r="X99" s="1"/>
      <c r="Y99" s="1"/>
      <c r="Z99" s="1"/>
      <c r="AA99" s="1"/>
    </row>
    <row r="100" spans="1:27" x14ac:dyDescent="0.35">
      <c r="A100" s="1" t="s">
        <v>313</v>
      </c>
      <c r="B100" s="1" t="s">
        <v>314</v>
      </c>
      <c r="C100" s="1" t="s">
        <v>315</v>
      </c>
      <c r="D100" s="1">
        <v>351</v>
      </c>
      <c r="E100" s="1">
        <v>4</v>
      </c>
      <c r="F100" s="1" t="b">
        <v>0</v>
      </c>
      <c r="G100" s="1">
        <v>43.063989999999997</v>
      </c>
      <c r="H100" s="1">
        <v>-89.418000000000006</v>
      </c>
      <c r="I100" s="1" t="s">
        <v>316</v>
      </c>
      <c r="J100" s="1"/>
      <c r="K100" s="1"/>
      <c r="L100" s="1" t="s">
        <v>25</v>
      </c>
      <c r="M100" s="1">
        <v>53711</v>
      </c>
      <c r="N100" s="1" t="s">
        <v>26</v>
      </c>
      <c r="O100" s="1" t="s">
        <v>27</v>
      </c>
      <c r="P100" s="1">
        <v>16082558500</v>
      </c>
      <c r="Q100" s="1" t="b">
        <v>0</v>
      </c>
      <c r="R100" s="1" t="b">
        <v>1</v>
      </c>
      <c r="S100" s="1" t="b">
        <v>0</v>
      </c>
      <c r="T100" s="1" t="s">
        <v>317</v>
      </c>
      <c r="U100" s="1" t="s">
        <v>318</v>
      </c>
      <c r="V100" s="1"/>
      <c r="W100" s="1"/>
      <c r="X100" s="1"/>
      <c r="Y100" s="1"/>
      <c r="Z100" s="1"/>
      <c r="AA100" s="1"/>
    </row>
    <row r="101" spans="1:27" x14ac:dyDescent="0.35">
      <c r="A101" s="1" t="s">
        <v>319</v>
      </c>
      <c r="B101" s="1" t="s">
        <v>320</v>
      </c>
      <c r="C101" s="1" t="s">
        <v>321</v>
      </c>
      <c r="D101" s="1">
        <v>124</v>
      </c>
      <c r="E101" s="1">
        <v>4.5</v>
      </c>
      <c r="F101" s="1" t="b">
        <v>0</v>
      </c>
      <c r="G101" s="1">
        <v>43.078220000000002</v>
      </c>
      <c r="H101" s="1">
        <v>-89.370949899999999</v>
      </c>
      <c r="I101" s="1" t="s">
        <v>322</v>
      </c>
      <c r="J101" s="1"/>
      <c r="K101" s="1"/>
      <c r="L101" s="1" t="s">
        <v>25</v>
      </c>
      <c r="M101" s="1">
        <v>53703</v>
      </c>
      <c r="N101" s="1" t="s">
        <v>26</v>
      </c>
      <c r="O101" s="1" t="s">
        <v>27</v>
      </c>
      <c r="P101" s="1">
        <v>16082834266</v>
      </c>
      <c r="Q101" s="1" t="b">
        <v>0</v>
      </c>
      <c r="R101" s="1" t="b">
        <v>1</v>
      </c>
      <c r="S101" s="1" t="b">
        <v>0</v>
      </c>
      <c r="T101" s="1" t="s">
        <v>323</v>
      </c>
      <c r="U101" s="1" t="s">
        <v>324</v>
      </c>
      <c r="V101" s="1"/>
      <c r="W101" s="1"/>
      <c r="X101" s="1"/>
      <c r="Y101" s="1"/>
      <c r="Z101" s="1"/>
      <c r="AA101" s="1"/>
    </row>
    <row r="102" spans="1:27" x14ac:dyDescent="0.35">
      <c r="A102" s="1" t="e">
        <f>-pV9kWNoA9vyHfM_auYecA</f>
        <v>#NAME?</v>
      </c>
      <c r="B102" s="1" t="s">
        <v>325</v>
      </c>
      <c r="C102" s="1" t="s">
        <v>326</v>
      </c>
      <c r="D102" s="1">
        <v>447</v>
      </c>
      <c r="E102" s="1">
        <v>4</v>
      </c>
      <c r="F102" s="1" t="b">
        <v>0</v>
      </c>
      <c r="G102" s="1">
        <v>43.075215999999998</v>
      </c>
      <c r="H102" s="1">
        <v>-89.386275999999995</v>
      </c>
      <c r="I102" s="1" t="s">
        <v>327</v>
      </c>
      <c r="J102" s="1"/>
      <c r="K102" s="1"/>
      <c r="L102" s="1" t="s">
        <v>25</v>
      </c>
      <c r="M102" s="1">
        <v>53703</v>
      </c>
      <c r="N102" s="1" t="s">
        <v>26</v>
      </c>
      <c r="O102" s="1" t="s">
        <v>27</v>
      </c>
      <c r="P102" s="1">
        <v>16082561600</v>
      </c>
      <c r="Q102" s="1" t="b">
        <v>1</v>
      </c>
      <c r="R102" s="1" t="b">
        <v>1</v>
      </c>
      <c r="S102" s="1" t="b">
        <v>0</v>
      </c>
      <c r="T102" s="1" t="s">
        <v>328</v>
      </c>
      <c r="U102" s="1" t="s">
        <v>329</v>
      </c>
      <c r="V102" s="1"/>
      <c r="W102" s="1"/>
      <c r="X102" s="1"/>
      <c r="Y102" s="1"/>
      <c r="Z102" s="1"/>
      <c r="AA102" s="1"/>
    </row>
    <row r="103" spans="1:27" x14ac:dyDescent="0.35">
      <c r="A103" s="1" t="s">
        <v>330</v>
      </c>
      <c r="B103" s="1" t="s">
        <v>331</v>
      </c>
      <c r="C103" s="1" t="s">
        <v>332</v>
      </c>
      <c r="D103" s="1">
        <v>311</v>
      </c>
      <c r="E103" s="1">
        <v>4</v>
      </c>
      <c r="F103" s="1" t="b">
        <v>0</v>
      </c>
      <c r="G103" s="1">
        <v>43.073188999999999</v>
      </c>
      <c r="H103" s="1">
        <v>-89.525188999999997</v>
      </c>
      <c r="I103" s="1" t="s">
        <v>333</v>
      </c>
      <c r="J103" s="1"/>
      <c r="K103" s="1"/>
      <c r="L103" s="1" t="s">
        <v>25</v>
      </c>
      <c r="M103" s="1">
        <v>53717</v>
      </c>
      <c r="N103" s="1" t="s">
        <v>26</v>
      </c>
      <c r="O103" s="1" t="s">
        <v>27</v>
      </c>
      <c r="P103" s="1">
        <v>16086649565</v>
      </c>
      <c r="Q103" s="1" t="b">
        <v>1</v>
      </c>
      <c r="R103" s="1" t="b">
        <v>1</v>
      </c>
      <c r="S103" s="1" t="b">
        <v>0</v>
      </c>
      <c r="T103" s="1" t="s">
        <v>334</v>
      </c>
      <c r="U103" s="1" t="s">
        <v>335</v>
      </c>
      <c r="V103" s="1"/>
      <c r="W103" s="1"/>
      <c r="X103" s="1"/>
      <c r="Y103" s="1"/>
      <c r="Z103" s="1"/>
      <c r="AA103" s="1"/>
    </row>
    <row r="104" spans="1:27" x14ac:dyDescent="0.35">
      <c r="A104" s="1" t="s">
        <v>336</v>
      </c>
      <c r="B104" s="1" t="s">
        <v>337</v>
      </c>
      <c r="C104" s="1" t="s">
        <v>338</v>
      </c>
      <c r="D104" s="1">
        <v>260</v>
      </c>
      <c r="E104" s="1">
        <v>4</v>
      </c>
      <c r="F104" s="1" t="b">
        <v>0</v>
      </c>
      <c r="G104" s="1">
        <v>43.074950000000001</v>
      </c>
      <c r="H104" s="1">
        <v>-89.390770000000003</v>
      </c>
      <c r="I104" s="1" t="s">
        <v>339</v>
      </c>
      <c r="J104" s="1"/>
      <c r="K104" s="1"/>
      <c r="L104" s="1" t="s">
        <v>25</v>
      </c>
      <c r="M104" s="1">
        <v>53703</v>
      </c>
      <c r="N104" s="1" t="s">
        <v>26</v>
      </c>
      <c r="O104" s="1" t="s">
        <v>27</v>
      </c>
      <c r="P104" s="1">
        <v>16082519225</v>
      </c>
      <c r="Q104" s="1" t="b">
        <v>1</v>
      </c>
      <c r="R104" s="1" t="b">
        <v>1</v>
      </c>
      <c r="S104" s="1" t="b">
        <v>0</v>
      </c>
      <c r="T104" s="1" t="s">
        <v>340</v>
      </c>
      <c r="U104" s="1" t="s">
        <v>341</v>
      </c>
      <c r="V104" s="1"/>
      <c r="W104" s="1"/>
      <c r="X104" s="1"/>
      <c r="Y104" s="1"/>
      <c r="Z104" s="1"/>
      <c r="AA104" s="1"/>
    </row>
    <row r="105" spans="1:27" x14ac:dyDescent="0.35">
      <c r="A105" s="1" t="s">
        <v>342</v>
      </c>
      <c r="B105" s="1" t="s">
        <v>343</v>
      </c>
      <c r="C105" s="1" t="s">
        <v>344</v>
      </c>
      <c r="D105" s="1">
        <v>214</v>
      </c>
      <c r="E105" s="1">
        <v>4</v>
      </c>
      <c r="F105" s="1" t="b">
        <v>0</v>
      </c>
      <c r="G105" s="1">
        <v>43.074754309825202</v>
      </c>
      <c r="H105" s="1">
        <v>-89.381335079669995</v>
      </c>
      <c r="I105" s="1" t="s">
        <v>345</v>
      </c>
      <c r="J105" s="1"/>
      <c r="K105" s="1"/>
      <c r="L105" s="1" t="s">
        <v>25</v>
      </c>
      <c r="M105" s="1">
        <v>53703</v>
      </c>
      <c r="N105" s="1" t="s">
        <v>26</v>
      </c>
      <c r="O105" s="1" t="s">
        <v>27</v>
      </c>
      <c r="P105" s="1">
        <v>16084165547</v>
      </c>
      <c r="Q105" s="1" t="b">
        <v>0</v>
      </c>
      <c r="R105" s="1" t="b">
        <v>1</v>
      </c>
      <c r="S105" s="1" t="b">
        <v>0</v>
      </c>
      <c r="T105" s="1" t="s">
        <v>346</v>
      </c>
      <c r="U105" s="1" t="s">
        <v>347</v>
      </c>
      <c r="V105" s="1"/>
      <c r="W105" s="1"/>
      <c r="X105" s="1"/>
      <c r="Y105" s="1"/>
      <c r="Z105" s="1"/>
      <c r="AA105" s="1"/>
    </row>
    <row r="106" spans="1:27" x14ac:dyDescent="0.35">
      <c r="A106" s="1" t="s">
        <v>348</v>
      </c>
      <c r="B106" s="1" t="s">
        <v>349</v>
      </c>
      <c r="C106" s="1" t="s">
        <v>350</v>
      </c>
      <c r="D106" s="1">
        <v>144</v>
      </c>
      <c r="E106" s="1">
        <v>4.5</v>
      </c>
      <c r="F106" s="1" t="b">
        <v>0</v>
      </c>
      <c r="G106" s="1">
        <v>43.064700000000002</v>
      </c>
      <c r="H106" s="1">
        <v>-89.416910000000001</v>
      </c>
      <c r="I106" s="1" t="s">
        <v>351</v>
      </c>
      <c r="J106" s="1"/>
      <c r="K106" s="1"/>
      <c r="L106" s="1" t="s">
        <v>25</v>
      </c>
      <c r="M106" s="1">
        <v>53711</v>
      </c>
      <c r="N106" s="1" t="s">
        <v>26</v>
      </c>
      <c r="O106" s="1" t="s">
        <v>27</v>
      </c>
      <c r="P106" s="1">
        <v>16086282249</v>
      </c>
      <c r="Q106" s="1" t="b">
        <v>0</v>
      </c>
      <c r="R106" s="1" t="b">
        <v>1</v>
      </c>
      <c r="S106" s="1" t="b">
        <v>0</v>
      </c>
      <c r="T106" s="1" t="s">
        <v>352</v>
      </c>
      <c r="U106" s="1" t="s">
        <v>353</v>
      </c>
      <c r="V106" s="1"/>
      <c r="W106" s="1"/>
      <c r="X106" s="1"/>
      <c r="Y106" s="1"/>
      <c r="Z106" s="1"/>
      <c r="AA106" s="1"/>
    </row>
    <row r="107" spans="1:27" x14ac:dyDescent="0.35">
      <c r="A107" s="1" t="s">
        <v>354</v>
      </c>
      <c r="B107" s="1" t="s">
        <v>355</v>
      </c>
      <c r="C107" s="1" t="s">
        <v>356</v>
      </c>
      <c r="D107" s="1">
        <v>130</v>
      </c>
      <c r="E107" s="1">
        <v>4.5</v>
      </c>
      <c r="F107" s="1" t="b">
        <v>0</v>
      </c>
      <c r="G107" s="1">
        <v>43.073430899999998</v>
      </c>
      <c r="H107" s="1">
        <v>-89.396477399999995</v>
      </c>
      <c r="I107" s="1" t="s">
        <v>357</v>
      </c>
      <c r="J107" s="1"/>
      <c r="K107" s="1"/>
      <c r="L107" s="1" t="s">
        <v>25</v>
      </c>
      <c r="M107" s="1">
        <v>53715</v>
      </c>
      <c r="N107" s="1" t="s">
        <v>26</v>
      </c>
      <c r="O107" s="1" t="s">
        <v>27</v>
      </c>
      <c r="P107" s="1">
        <v>16084673010</v>
      </c>
      <c r="Q107" s="1" t="b">
        <v>1</v>
      </c>
      <c r="R107" s="1" t="b">
        <v>1</v>
      </c>
      <c r="S107" s="1" t="b">
        <v>0</v>
      </c>
      <c r="T107" s="1" t="s">
        <v>358</v>
      </c>
      <c r="U107" s="1" t="s">
        <v>359</v>
      </c>
      <c r="V107" s="1"/>
      <c r="W107" s="1"/>
      <c r="X107" s="1"/>
      <c r="Y107" s="1"/>
      <c r="Z107" s="1"/>
      <c r="AA107" s="1"/>
    </row>
    <row r="108" spans="1:27" x14ac:dyDescent="0.35">
      <c r="A108" s="1" t="s">
        <v>360</v>
      </c>
      <c r="B108" s="1" t="s">
        <v>361</v>
      </c>
      <c r="C108" s="1" t="s">
        <v>362</v>
      </c>
      <c r="D108" s="1">
        <v>294</v>
      </c>
      <c r="E108" s="1">
        <v>4</v>
      </c>
      <c r="F108" s="1" t="b">
        <v>0</v>
      </c>
      <c r="G108" s="1">
        <v>43.056789999999999</v>
      </c>
      <c r="H108" s="1">
        <v>-89.428929999999994</v>
      </c>
      <c r="I108" s="1" t="s">
        <v>363</v>
      </c>
      <c r="J108" s="1" t="s">
        <v>364</v>
      </c>
      <c r="K108" s="1"/>
      <c r="L108" s="1" t="s">
        <v>25</v>
      </c>
      <c r="M108" s="1">
        <v>53711</v>
      </c>
      <c r="N108" s="1" t="s">
        <v>26</v>
      </c>
      <c r="O108" s="1" t="s">
        <v>27</v>
      </c>
      <c r="P108" s="1">
        <v>16084165242</v>
      </c>
      <c r="Q108" s="1" t="b">
        <v>1</v>
      </c>
      <c r="R108" s="1" t="b">
        <v>1</v>
      </c>
      <c r="S108" s="1" t="b">
        <v>0</v>
      </c>
      <c r="T108" s="1" t="s">
        <v>365</v>
      </c>
      <c r="U108" s="1" t="s">
        <v>366</v>
      </c>
      <c r="V108" s="1"/>
      <c r="W108" s="1"/>
      <c r="X108" s="1"/>
      <c r="Y108" s="1"/>
      <c r="Z108" s="1"/>
      <c r="AA108" s="1"/>
    </row>
    <row r="109" spans="1:27" x14ac:dyDescent="0.35">
      <c r="A109" s="1" t="s">
        <v>367</v>
      </c>
      <c r="B109" s="1" t="s">
        <v>368</v>
      </c>
      <c r="C109" s="1" t="s">
        <v>369</v>
      </c>
      <c r="D109" s="1">
        <v>242</v>
      </c>
      <c r="E109" s="1">
        <v>4</v>
      </c>
      <c r="F109" s="1" t="b">
        <v>0</v>
      </c>
      <c r="G109" s="1">
        <v>43.076451736012601</v>
      </c>
      <c r="H109" s="1">
        <v>-89.382314421236501</v>
      </c>
      <c r="I109" s="1" t="s">
        <v>370</v>
      </c>
      <c r="J109" s="1" t="s">
        <v>371</v>
      </c>
      <c r="K109" s="1"/>
      <c r="L109" s="1" t="s">
        <v>25</v>
      </c>
      <c r="M109" s="1">
        <v>53703</v>
      </c>
      <c r="N109" s="1" t="s">
        <v>26</v>
      </c>
      <c r="O109" s="1" t="s">
        <v>27</v>
      </c>
      <c r="P109" s="1">
        <v>16084550663</v>
      </c>
      <c r="Q109" s="1" t="b">
        <v>1</v>
      </c>
      <c r="R109" s="1" t="b">
        <v>1</v>
      </c>
      <c r="S109" s="1" t="b">
        <v>0</v>
      </c>
      <c r="T109" s="1" t="s">
        <v>372</v>
      </c>
      <c r="U109" s="1" t="s">
        <v>373</v>
      </c>
      <c r="V109" s="1"/>
      <c r="W109" s="1"/>
      <c r="X109" s="1"/>
      <c r="Y109" s="1"/>
      <c r="Z109" s="1"/>
      <c r="AA109" s="1"/>
    </row>
    <row r="110" spans="1:27" x14ac:dyDescent="0.35">
      <c r="A110" s="1" t="s">
        <v>374</v>
      </c>
      <c r="B110" s="1" t="s">
        <v>375</v>
      </c>
      <c r="C110" s="1" t="s">
        <v>376</v>
      </c>
      <c r="D110" s="1">
        <v>392</v>
      </c>
      <c r="E110" s="1">
        <v>4</v>
      </c>
      <c r="F110" s="1" t="b">
        <v>0</v>
      </c>
      <c r="G110" s="1">
        <v>43.057099999999998</v>
      </c>
      <c r="H110" s="1">
        <v>-89.49924</v>
      </c>
      <c r="I110" s="1" t="s">
        <v>377</v>
      </c>
      <c r="J110" s="1"/>
      <c r="K110" s="1"/>
      <c r="L110" s="1" t="s">
        <v>25</v>
      </c>
      <c r="M110" s="1">
        <v>53719</v>
      </c>
      <c r="N110" s="1" t="s">
        <v>26</v>
      </c>
      <c r="O110" s="1" t="s">
        <v>27</v>
      </c>
      <c r="P110" s="1">
        <v>16088279120</v>
      </c>
      <c r="Q110" s="1" t="b">
        <v>1</v>
      </c>
      <c r="R110" s="1" t="b">
        <v>1</v>
      </c>
      <c r="S110" s="1" t="b">
        <v>0</v>
      </c>
      <c r="T110" s="1" t="s">
        <v>378</v>
      </c>
      <c r="U110" s="1" t="s">
        <v>379</v>
      </c>
      <c r="V110" s="1"/>
      <c r="W110" s="1"/>
      <c r="X110" s="1"/>
      <c r="Y110" s="1"/>
      <c r="Z110" s="1"/>
      <c r="AA110" s="1"/>
    </row>
    <row r="111" spans="1:27" x14ac:dyDescent="0.35">
      <c r="A111" s="1" t="s">
        <v>380</v>
      </c>
      <c r="B111" s="1" t="s">
        <v>381</v>
      </c>
      <c r="C111" s="1" t="s">
        <v>382</v>
      </c>
      <c r="D111" s="1">
        <v>119</v>
      </c>
      <c r="E111" s="1">
        <v>4.5</v>
      </c>
      <c r="F111" s="1" t="b">
        <v>0</v>
      </c>
      <c r="G111" s="1">
        <v>43.1066979</v>
      </c>
      <c r="H111" s="1">
        <v>-89.351402699999994</v>
      </c>
      <c r="I111" s="1" t="s">
        <v>383</v>
      </c>
      <c r="J111" s="1"/>
      <c r="K111" s="1"/>
      <c r="L111" s="1" t="s">
        <v>25</v>
      </c>
      <c r="M111" s="1">
        <v>53704</v>
      </c>
      <c r="N111" s="1" t="s">
        <v>26</v>
      </c>
      <c r="O111" s="1" t="s">
        <v>27</v>
      </c>
      <c r="P111" s="1">
        <v>16084673930</v>
      </c>
      <c r="Q111" s="1" t="b">
        <v>0</v>
      </c>
      <c r="R111" s="1" t="b">
        <v>1</v>
      </c>
      <c r="S111" s="1" t="b">
        <v>0</v>
      </c>
      <c r="T111" s="1" t="s">
        <v>384</v>
      </c>
      <c r="U111" s="1" t="s">
        <v>385</v>
      </c>
      <c r="V111" s="1"/>
      <c r="W111" s="1"/>
      <c r="X111" s="1"/>
      <c r="Y111" s="1"/>
      <c r="Z111" s="1"/>
      <c r="AA111" s="1"/>
    </row>
    <row r="112" spans="1:27" x14ac:dyDescent="0.35">
      <c r="A112" s="1" t="s">
        <v>386</v>
      </c>
      <c r="B112" s="1" t="s">
        <v>387</v>
      </c>
      <c r="C112" s="1" t="s">
        <v>388</v>
      </c>
      <c r="D112" s="1">
        <v>210</v>
      </c>
      <c r="E112" s="1">
        <v>4</v>
      </c>
      <c r="F112" s="1" t="b">
        <v>0</v>
      </c>
      <c r="G112" s="1">
        <v>43.072850000000003</v>
      </c>
      <c r="H112" s="1">
        <v>-89.3955299</v>
      </c>
      <c r="I112" s="1" t="s">
        <v>389</v>
      </c>
      <c r="J112" s="1"/>
      <c r="K112" s="1"/>
      <c r="L112" s="1" t="s">
        <v>25</v>
      </c>
      <c r="M112" s="1">
        <v>53703</v>
      </c>
      <c r="N112" s="1" t="s">
        <v>26</v>
      </c>
      <c r="O112" s="1" t="s">
        <v>27</v>
      </c>
      <c r="P112" s="1">
        <v>16082579248</v>
      </c>
      <c r="Q112" s="1" t="b">
        <v>1</v>
      </c>
      <c r="R112" s="1" t="b">
        <v>0</v>
      </c>
      <c r="S112" s="1" t="b">
        <v>0</v>
      </c>
      <c r="T112" s="1" t="s">
        <v>100</v>
      </c>
      <c r="U112" s="1" t="s">
        <v>390</v>
      </c>
      <c r="V112" s="1"/>
      <c r="W112" s="1"/>
      <c r="X112" s="1"/>
      <c r="Y112" s="1"/>
      <c r="Z112" s="1"/>
      <c r="AA112" s="1"/>
    </row>
    <row r="113" spans="1:27" x14ac:dyDescent="0.35">
      <c r="A113" s="1" t="s">
        <v>391</v>
      </c>
      <c r="B113" s="1" t="s">
        <v>392</v>
      </c>
      <c r="C113" s="1" t="s">
        <v>393</v>
      </c>
      <c r="D113" s="1">
        <v>172</v>
      </c>
      <c r="E113" s="1">
        <v>4.5</v>
      </c>
      <c r="F113" s="1" t="b">
        <v>0</v>
      </c>
      <c r="G113" s="1">
        <v>43.084781</v>
      </c>
      <c r="H113" s="1">
        <v>-89.376208000000005</v>
      </c>
      <c r="I113" s="1" t="s">
        <v>394</v>
      </c>
      <c r="J113" s="1"/>
      <c r="K113" s="1"/>
      <c r="L113" s="1" t="s">
        <v>25</v>
      </c>
      <c r="M113" s="1">
        <v>53703</v>
      </c>
      <c r="N113" s="1" t="s">
        <v>26</v>
      </c>
      <c r="O113" s="1" t="s">
        <v>27</v>
      </c>
      <c r="P113" s="1">
        <v>16083470483</v>
      </c>
      <c r="Q113" s="1" t="b">
        <v>0</v>
      </c>
      <c r="R113" s="1" t="b">
        <v>1</v>
      </c>
      <c r="S113" s="1" t="b">
        <v>0</v>
      </c>
      <c r="T113" s="1" t="s">
        <v>395</v>
      </c>
      <c r="U113" s="1" t="s">
        <v>396</v>
      </c>
      <c r="V113" s="1"/>
      <c r="W113" s="1"/>
      <c r="X113" s="1"/>
      <c r="Y113" s="1"/>
      <c r="Z113" s="1"/>
      <c r="AA113" s="1"/>
    </row>
    <row r="114" spans="1:27" x14ac:dyDescent="0.35">
      <c r="A114" s="1" t="s">
        <v>397</v>
      </c>
      <c r="B114" s="1" t="s">
        <v>398</v>
      </c>
      <c r="C114" s="1" t="s">
        <v>399</v>
      </c>
      <c r="D114" s="1">
        <v>208</v>
      </c>
      <c r="E114" s="1">
        <v>4</v>
      </c>
      <c r="F114" s="1" t="b">
        <v>0</v>
      </c>
      <c r="G114" s="1">
        <v>43.074959999999997</v>
      </c>
      <c r="H114" s="1">
        <v>-89.387169999999998</v>
      </c>
      <c r="I114" s="1" t="s">
        <v>400</v>
      </c>
      <c r="J114" s="1"/>
      <c r="K114" s="1"/>
      <c r="L114" s="1" t="s">
        <v>25</v>
      </c>
      <c r="M114" s="1">
        <v>53703</v>
      </c>
      <c r="N114" s="1" t="s">
        <v>26</v>
      </c>
      <c r="O114" s="1" t="s">
        <v>27</v>
      </c>
      <c r="P114" s="1">
        <v>16082515299</v>
      </c>
      <c r="Q114" s="1" t="b">
        <v>0</v>
      </c>
      <c r="R114" s="1" t="b">
        <v>0</v>
      </c>
      <c r="S114" s="1" t="b">
        <v>0</v>
      </c>
      <c r="T114" s="1" t="s">
        <v>401</v>
      </c>
      <c r="U114" s="1" t="s">
        <v>402</v>
      </c>
      <c r="V114" s="1"/>
      <c r="W114" s="1"/>
      <c r="X114" s="1"/>
      <c r="Y114" s="1"/>
      <c r="Z114" s="1"/>
      <c r="AA114" s="1"/>
    </row>
    <row r="115" spans="1:27" x14ac:dyDescent="0.35">
      <c r="A115" s="1" t="s">
        <v>403</v>
      </c>
      <c r="B115" s="1" t="s">
        <v>404</v>
      </c>
      <c r="C115" s="1" t="s">
        <v>405</v>
      </c>
      <c r="D115" s="1">
        <v>191</v>
      </c>
      <c r="E115" s="1">
        <v>4.5</v>
      </c>
      <c r="F115" s="1" t="b">
        <v>0</v>
      </c>
      <c r="G115" s="1">
        <v>43.08343</v>
      </c>
      <c r="H115" s="1">
        <v>-89.476070000000007</v>
      </c>
      <c r="I115" s="1" t="s">
        <v>406</v>
      </c>
      <c r="J115" s="1"/>
      <c r="K115" s="1"/>
      <c r="L115" s="1" t="s">
        <v>25</v>
      </c>
      <c r="M115" s="1">
        <v>53705</v>
      </c>
      <c r="N115" s="1" t="s">
        <v>26</v>
      </c>
      <c r="O115" s="1" t="s">
        <v>27</v>
      </c>
      <c r="P115" s="1">
        <v>16082313666</v>
      </c>
      <c r="Q115" s="1" t="b">
        <v>0</v>
      </c>
      <c r="R115" s="1" t="b">
        <v>1</v>
      </c>
      <c r="S115" s="1" t="b">
        <v>0</v>
      </c>
      <c r="T115" s="1" t="s">
        <v>58</v>
      </c>
      <c r="U115" s="1" t="s">
        <v>407</v>
      </c>
      <c r="V115" s="1"/>
      <c r="W115" s="1"/>
      <c r="X115" s="1"/>
      <c r="Y115" s="1"/>
      <c r="Z115" s="1"/>
      <c r="AA115" s="1"/>
    </row>
    <row r="116" spans="1:27" x14ac:dyDescent="0.35">
      <c r="A116" s="1" t="s">
        <v>408</v>
      </c>
      <c r="B116" s="1" t="s">
        <v>409</v>
      </c>
      <c r="C116" s="1" t="s">
        <v>410</v>
      </c>
      <c r="D116" s="1">
        <v>239</v>
      </c>
      <c r="E116" s="1">
        <v>4</v>
      </c>
      <c r="F116" s="1" t="b">
        <v>0</v>
      </c>
      <c r="G116" s="1">
        <v>43.056789999999999</v>
      </c>
      <c r="H116" s="1">
        <v>-89.428929999999994</v>
      </c>
      <c r="I116" s="1" t="s">
        <v>363</v>
      </c>
      <c r="J116" s="1" t="s">
        <v>411</v>
      </c>
      <c r="K116" s="1"/>
      <c r="L116" s="1" t="s">
        <v>25</v>
      </c>
      <c r="M116" s="1">
        <v>53711</v>
      </c>
      <c r="N116" s="1" t="s">
        <v>26</v>
      </c>
      <c r="O116" s="1" t="s">
        <v>27</v>
      </c>
      <c r="P116" s="1">
        <v>16084165241</v>
      </c>
      <c r="Q116" s="1" t="b">
        <v>1</v>
      </c>
      <c r="R116" s="1" t="b">
        <v>1</v>
      </c>
      <c r="S116" s="1" t="b">
        <v>0</v>
      </c>
      <c r="T116" s="1" t="s">
        <v>412</v>
      </c>
      <c r="U116" s="1" t="s">
        <v>413</v>
      </c>
      <c r="V116" s="1"/>
      <c r="W116" s="1"/>
      <c r="X116" s="1"/>
      <c r="Y116" s="1"/>
      <c r="Z116" s="1"/>
      <c r="AA116" s="1"/>
    </row>
    <row r="117" spans="1:27" x14ac:dyDescent="0.35">
      <c r="A117" s="1" t="s">
        <v>414</v>
      </c>
      <c r="B117" s="1" t="s">
        <v>415</v>
      </c>
      <c r="C117" s="1" t="s">
        <v>416</v>
      </c>
      <c r="D117" s="1">
        <v>133</v>
      </c>
      <c r="E117" s="1">
        <v>4.5</v>
      </c>
      <c r="F117" s="1" t="b">
        <v>0</v>
      </c>
      <c r="G117" s="1">
        <v>43.067526000000001</v>
      </c>
      <c r="H117" s="1">
        <v>-89.406553000000002</v>
      </c>
      <c r="I117" s="1" t="s">
        <v>417</v>
      </c>
      <c r="J117" s="1"/>
      <c r="K117" s="1"/>
      <c r="L117" s="1" t="s">
        <v>25</v>
      </c>
      <c r="M117" s="1">
        <v>53715</v>
      </c>
      <c r="N117" s="1" t="s">
        <v>26</v>
      </c>
      <c r="O117" s="1" t="s">
        <v>27</v>
      </c>
      <c r="P117" s="1">
        <v>16082599621</v>
      </c>
      <c r="Q117" s="1" t="b">
        <v>0</v>
      </c>
      <c r="R117" s="1" t="b">
        <v>1</v>
      </c>
      <c r="S117" s="1" t="b">
        <v>0</v>
      </c>
      <c r="T117" s="1" t="s">
        <v>418</v>
      </c>
      <c r="U117" s="1" t="s">
        <v>419</v>
      </c>
      <c r="V117" s="1"/>
      <c r="W117" s="1"/>
      <c r="X117" s="1"/>
      <c r="Y117" s="1"/>
      <c r="Z117" s="1"/>
      <c r="AA117" s="1"/>
    </row>
    <row r="118" spans="1:27" x14ac:dyDescent="0.35">
      <c r="A118" s="1" t="s">
        <v>420</v>
      </c>
      <c r="B118" s="1" t="s">
        <v>421</v>
      </c>
      <c r="C118" s="1" t="s">
        <v>422</v>
      </c>
      <c r="D118" s="1">
        <v>139</v>
      </c>
      <c r="E118" s="1">
        <v>4.5</v>
      </c>
      <c r="F118" s="1" t="b">
        <v>0</v>
      </c>
      <c r="G118" s="1">
        <v>43.102963000000003</v>
      </c>
      <c r="H118" s="1">
        <v>-89.349804000000006</v>
      </c>
      <c r="I118" s="1" t="s">
        <v>423</v>
      </c>
      <c r="J118" s="1"/>
      <c r="K118" s="1"/>
      <c r="L118" s="1" t="s">
        <v>25</v>
      </c>
      <c r="M118" s="1">
        <v>53704</v>
      </c>
      <c r="N118" s="1" t="s">
        <v>26</v>
      </c>
      <c r="O118" s="1" t="s">
        <v>27</v>
      </c>
      <c r="P118" s="1">
        <v>16083162789</v>
      </c>
      <c r="Q118" s="1" t="b">
        <v>0</v>
      </c>
      <c r="R118" s="1" t="b">
        <v>1</v>
      </c>
      <c r="S118" s="1" t="b">
        <v>0</v>
      </c>
      <c r="T118" s="1" t="s">
        <v>424</v>
      </c>
      <c r="U118" s="1" t="s">
        <v>425</v>
      </c>
      <c r="V118" s="1"/>
      <c r="W118" s="1"/>
      <c r="X118" s="1"/>
      <c r="Y118" s="1"/>
      <c r="Z118" s="1"/>
      <c r="AA118" s="1"/>
    </row>
    <row r="119" spans="1:27" x14ac:dyDescent="0.35">
      <c r="A119" s="1" t="s">
        <v>426</v>
      </c>
      <c r="B119" s="1" t="s">
        <v>427</v>
      </c>
      <c r="C119" s="1" t="s">
        <v>428</v>
      </c>
      <c r="D119" s="1">
        <v>138</v>
      </c>
      <c r="E119" s="1">
        <v>4.5</v>
      </c>
      <c r="F119" s="1" t="b">
        <v>0</v>
      </c>
      <c r="G119" s="1">
        <v>43.081490000000002</v>
      </c>
      <c r="H119" s="1">
        <v>-89.373689999999996</v>
      </c>
      <c r="I119" s="1" t="s">
        <v>429</v>
      </c>
      <c r="J119" s="1"/>
      <c r="K119" s="1"/>
      <c r="L119" s="1" t="s">
        <v>25</v>
      </c>
      <c r="M119" s="1">
        <v>53703</v>
      </c>
      <c r="N119" s="1" t="s">
        <v>26</v>
      </c>
      <c r="O119" s="1" t="s">
        <v>27</v>
      </c>
      <c r="P119" s="1">
        <v>16084780110</v>
      </c>
      <c r="Q119" s="1" t="b">
        <v>0</v>
      </c>
      <c r="R119" s="1" t="b">
        <v>1</v>
      </c>
      <c r="S119" s="1" t="b">
        <v>0</v>
      </c>
      <c r="T119" s="1" t="s">
        <v>430</v>
      </c>
      <c r="U119" s="1" t="s">
        <v>431</v>
      </c>
      <c r="V119" s="1"/>
      <c r="W119" s="1"/>
      <c r="X119" s="1"/>
      <c r="Y119" s="1"/>
      <c r="Z119" s="1"/>
      <c r="AA119" s="1"/>
    </row>
    <row r="120" spans="1:27" x14ac:dyDescent="0.35">
      <c r="A120" s="1" t="s">
        <v>432</v>
      </c>
      <c r="B120" s="1" t="s">
        <v>433</v>
      </c>
      <c r="C120" s="1" t="s">
        <v>434</v>
      </c>
      <c r="D120" s="1">
        <v>258</v>
      </c>
      <c r="E120" s="1">
        <v>4</v>
      </c>
      <c r="F120" s="1" t="b">
        <v>0</v>
      </c>
      <c r="G120" s="1">
        <v>43.123699188232401</v>
      </c>
      <c r="H120" s="1">
        <v>-89.355583190917997</v>
      </c>
      <c r="I120" s="1" t="s">
        <v>435</v>
      </c>
      <c r="J120" s="1"/>
      <c r="K120" s="1"/>
      <c r="L120" s="1" t="s">
        <v>25</v>
      </c>
      <c r="M120" s="1">
        <v>53704</v>
      </c>
      <c r="N120" s="1" t="s">
        <v>26</v>
      </c>
      <c r="O120" s="1" t="s">
        <v>27</v>
      </c>
      <c r="P120" s="1">
        <v>16082497427</v>
      </c>
      <c r="Q120" s="1" t="b">
        <v>0</v>
      </c>
      <c r="R120" s="1" t="b">
        <v>1</v>
      </c>
      <c r="S120" s="1" t="b">
        <v>0</v>
      </c>
      <c r="T120" s="1" t="s">
        <v>436</v>
      </c>
      <c r="U120" s="1" t="s">
        <v>437</v>
      </c>
      <c r="V120" s="1"/>
      <c r="W120" s="1"/>
      <c r="X120" s="1"/>
      <c r="Y120" s="1"/>
      <c r="Z120" s="1"/>
      <c r="AA120" s="1"/>
    </row>
    <row r="121" spans="1:27" x14ac:dyDescent="0.35">
      <c r="A121" s="1" t="s">
        <v>438</v>
      </c>
      <c r="B121" s="1" t="s">
        <v>439</v>
      </c>
      <c r="C121" s="1" t="s">
        <v>440</v>
      </c>
      <c r="D121" s="1">
        <v>212</v>
      </c>
      <c r="E121" s="1">
        <v>4</v>
      </c>
      <c r="F121" s="1" t="b">
        <v>0</v>
      </c>
      <c r="G121" s="1">
        <v>43.08793</v>
      </c>
      <c r="H121" s="1">
        <v>-89.358779999999996</v>
      </c>
      <c r="I121" s="1" t="s">
        <v>441</v>
      </c>
      <c r="J121" s="1"/>
      <c r="K121" s="1"/>
      <c r="L121" s="1" t="s">
        <v>25</v>
      </c>
      <c r="M121" s="1">
        <v>53703</v>
      </c>
      <c r="N121" s="1" t="s">
        <v>26</v>
      </c>
      <c r="O121" s="1" t="s">
        <v>27</v>
      </c>
      <c r="P121" s="1">
        <v>16082519964</v>
      </c>
      <c r="Q121" s="1" t="b">
        <v>0</v>
      </c>
      <c r="R121" s="1" t="b">
        <v>1</v>
      </c>
      <c r="S121" s="1" t="b">
        <v>0</v>
      </c>
      <c r="T121" s="1" t="s">
        <v>442</v>
      </c>
      <c r="U121" s="1" t="s">
        <v>443</v>
      </c>
      <c r="V121" s="1"/>
      <c r="W121" s="1"/>
      <c r="X121" s="1"/>
      <c r="Y121" s="1"/>
      <c r="Z121" s="1"/>
      <c r="AA121" s="1"/>
    </row>
    <row r="122" spans="1:27" x14ac:dyDescent="0.35">
      <c r="A122" s="1" t="s">
        <v>444</v>
      </c>
      <c r="B122" s="1" t="s">
        <v>445</v>
      </c>
      <c r="C122" s="1" t="s">
        <v>446</v>
      </c>
      <c r="D122" s="1">
        <v>394</v>
      </c>
      <c r="E122" s="1">
        <v>3.5</v>
      </c>
      <c r="F122" s="1" t="b">
        <v>0</v>
      </c>
      <c r="G122" s="1">
        <v>43.091847000000001</v>
      </c>
      <c r="H122" s="1">
        <v>-89.354849000000002</v>
      </c>
      <c r="I122" s="1" t="s">
        <v>447</v>
      </c>
      <c r="J122" s="1"/>
      <c r="K122" s="1"/>
      <c r="L122" s="1" t="s">
        <v>25</v>
      </c>
      <c r="M122" s="1">
        <v>53704</v>
      </c>
      <c r="N122" s="1" t="s">
        <v>26</v>
      </c>
      <c r="O122" s="1" t="s">
        <v>27</v>
      </c>
      <c r="P122" s="1">
        <v>16082421800</v>
      </c>
      <c r="Q122" s="1" t="b">
        <v>1</v>
      </c>
      <c r="R122" s="1" t="b">
        <v>1</v>
      </c>
      <c r="S122" s="1" t="b">
        <v>0</v>
      </c>
      <c r="T122" s="1" t="s">
        <v>448</v>
      </c>
      <c r="U122" s="1" t="s">
        <v>449</v>
      </c>
      <c r="V122" s="1"/>
      <c r="W122" s="1"/>
      <c r="X122" s="1"/>
      <c r="Y122" s="1"/>
      <c r="Z122" s="1"/>
      <c r="AA122" s="1"/>
    </row>
    <row r="123" spans="1:27" x14ac:dyDescent="0.35">
      <c r="A123" s="1" t="s">
        <v>450</v>
      </c>
      <c r="B123" s="1" t="s">
        <v>451</v>
      </c>
      <c r="C123" s="1" t="s">
        <v>452</v>
      </c>
      <c r="D123" s="1">
        <v>292</v>
      </c>
      <c r="E123" s="1">
        <v>4</v>
      </c>
      <c r="F123" s="1" t="b">
        <v>0</v>
      </c>
      <c r="G123" s="1">
        <v>43.077419999999996</v>
      </c>
      <c r="H123" s="1">
        <v>-89.381559999999993</v>
      </c>
      <c r="I123" s="1" t="s">
        <v>453</v>
      </c>
      <c r="J123" s="1"/>
      <c r="K123" s="1"/>
      <c r="L123" s="1" t="s">
        <v>25</v>
      </c>
      <c r="M123" s="1">
        <v>53703</v>
      </c>
      <c r="N123" s="1" t="s">
        <v>26</v>
      </c>
      <c r="O123" s="1" t="s">
        <v>27</v>
      </c>
      <c r="P123" s="1">
        <v>16082506330</v>
      </c>
      <c r="Q123" s="1" t="b">
        <v>1</v>
      </c>
      <c r="R123" s="1" t="b">
        <v>1</v>
      </c>
      <c r="S123" s="1" t="b">
        <v>0</v>
      </c>
      <c r="T123" s="1" t="s">
        <v>454</v>
      </c>
      <c r="U123" s="1" t="s">
        <v>455</v>
      </c>
      <c r="V123" s="1"/>
      <c r="W123" s="1"/>
      <c r="X123" s="1"/>
      <c r="Y123" s="1"/>
      <c r="Z123" s="1"/>
      <c r="AA123" s="1"/>
    </row>
    <row r="124" spans="1:27" x14ac:dyDescent="0.35">
      <c r="A124" s="1" t="s">
        <v>456</v>
      </c>
      <c r="B124" s="1" t="s">
        <v>457</v>
      </c>
      <c r="C124" s="1" t="s">
        <v>458</v>
      </c>
      <c r="D124" s="1">
        <v>44</v>
      </c>
      <c r="E124" s="1">
        <v>5</v>
      </c>
      <c r="F124" s="1" t="b">
        <v>0</v>
      </c>
      <c r="G124" s="1">
        <v>43.093170000000001</v>
      </c>
      <c r="H124" s="1">
        <v>-89.350629999999995</v>
      </c>
      <c r="I124" s="1" t="s">
        <v>459</v>
      </c>
      <c r="J124" s="1"/>
      <c r="K124" s="1"/>
      <c r="L124" s="1" t="s">
        <v>25</v>
      </c>
      <c r="M124" s="1">
        <v>53704</v>
      </c>
      <c r="N124" s="1" t="s">
        <v>26</v>
      </c>
      <c r="O124" s="1" t="s">
        <v>27</v>
      </c>
      <c r="P124" s="1">
        <v>16088527894</v>
      </c>
      <c r="Q124" s="1" t="b">
        <v>0</v>
      </c>
      <c r="R124" s="1" t="b">
        <v>0</v>
      </c>
      <c r="S124" s="1" t="b">
        <v>0</v>
      </c>
      <c r="T124" s="1" t="s">
        <v>34</v>
      </c>
      <c r="U124" s="1" t="s">
        <v>460</v>
      </c>
      <c r="V124" s="1"/>
      <c r="W124" s="1"/>
      <c r="X124" s="1"/>
      <c r="Y124" s="1"/>
      <c r="Z124" s="1"/>
      <c r="AA124" s="1"/>
    </row>
    <row r="125" spans="1:27" x14ac:dyDescent="0.35">
      <c r="A125" s="1" t="s">
        <v>461</v>
      </c>
      <c r="B125" s="1" t="s">
        <v>462</v>
      </c>
      <c r="C125" s="1" t="s">
        <v>463</v>
      </c>
      <c r="D125" s="1">
        <v>387</v>
      </c>
      <c r="E125" s="1">
        <v>3.5</v>
      </c>
      <c r="F125" s="1" t="b">
        <v>0</v>
      </c>
      <c r="G125" s="1">
        <v>43.079837699999999</v>
      </c>
      <c r="H125" s="1">
        <v>-89.368729500000001</v>
      </c>
      <c r="I125" s="1" t="s">
        <v>464</v>
      </c>
      <c r="J125" s="1"/>
      <c r="K125" s="1"/>
      <c r="L125" s="1" t="s">
        <v>25</v>
      </c>
      <c r="M125" s="1">
        <v>53703</v>
      </c>
      <c r="N125" s="1" t="s">
        <v>26</v>
      </c>
      <c r="O125" s="1" t="s">
        <v>27</v>
      </c>
      <c r="P125" s="1">
        <v>16088196319</v>
      </c>
      <c r="Q125" s="1" t="b">
        <v>1</v>
      </c>
      <c r="R125" s="1" t="b">
        <v>1</v>
      </c>
      <c r="S125" s="1" t="b">
        <v>0</v>
      </c>
      <c r="T125" s="1" t="s">
        <v>465</v>
      </c>
      <c r="U125" s="1" t="s">
        <v>466</v>
      </c>
      <c r="V125" s="1"/>
      <c r="W125" s="1"/>
      <c r="X125" s="1"/>
      <c r="Y125" s="1"/>
      <c r="Z125" s="1"/>
      <c r="AA125" s="1"/>
    </row>
    <row r="126" spans="1:27" x14ac:dyDescent="0.35">
      <c r="A126" s="1" t="s">
        <v>467</v>
      </c>
      <c r="B126" s="1" t="s">
        <v>468</v>
      </c>
      <c r="C126" s="1" t="s">
        <v>469</v>
      </c>
      <c r="D126" s="1">
        <v>103</v>
      </c>
      <c r="E126" s="1">
        <v>4.5</v>
      </c>
      <c r="F126" s="1" t="b">
        <v>0</v>
      </c>
      <c r="G126" s="1">
        <v>43.056968582600803</v>
      </c>
      <c r="H126" s="1">
        <v>-89.497906935470695</v>
      </c>
      <c r="I126" s="1" t="s">
        <v>470</v>
      </c>
      <c r="J126" s="1"/>
      <c r="K126" s="1"/>
      <c r="L126" s="1" t="s">
        <v>25</v>
      </c>
      <c r="M126" s="1">
        <v>53719</v>
      </c>
      <c r="N126" s="1" t="s">
        <v>26</v>
      </c>
      <c r="O126" s="1" t="s">
        <v>27</v>
      </c>
      <c r="P126" s="1">
        <v>16088411123</v>
      </c>
      <c r="Q126" s="1" t="b">
        <v>0</v>
      </c>
      <c r="R126" s="1" t="b">
        <v>0</v>
      </c>
      <c r="S126" s="1" t="b">
        <v>0</v>
      </c>
      <c r="T126" s="1" t="s">
        <v>471</v>
      </c>
      <c r="U126" s="1" t="s">
        <v>472</v>
      </c>
      <c r="V126" s="1"/>
      <c r="W126" s="1"/>
      <c r="X126" s="1"/>
      <c r="Y126" s="1"/>
      <c r="Z126" s="1"/>
      <c r="AA126" s="1"/>
    </row>
    <row r="127" spans="1:27" x14ac:dyDescent="0.35">
      <c r="A127" s="1" t="s">
        <v>473</v>
      </c>
      <c r="B127" s="1" t="s">
        <v>474</v>
      </c>
      <c r="C127" s="1" t="s">
        <v>475</v>
      </c>
      <c r="D127" s="1">
        <v>200</v>
      </c>
      <c r="E127" s="1">
        <v>4</v>
      </c>
      <c r="F127" s="1" t="b">
        <v>0</v>
      </c>
      <c r="G127" s="1">
        <v>43.074502369326297</v>
      </c>
      <c r="H127" s="1">
        <v>-89.379350911929905</v>
      </c>
      <c r="I127" s="1" t="s">
        <v>476</v>
      </c>
      <c r="J127" s="1"/>
      <c r="K127" s="1"/>
      <c r="L127" s="1" t="s">
        <v>25</v>
      </c>
      <c r="M127" s="1">
        <v>53703</v>
      </c>
      <c r="N127" s="1" t="s">
        <v>26</v>
      </c>
      <c r="O127" s="1" t="s">
        <v>27</v>
      </c>
      <c r="P127" s="1">
        <v>16082558376</v>
      </c>
      <c r="Q127" s="1" t="b">
        <v>1</v>
      </c>
      <c r="R127" s="1" t="b">
        <v>1</v>
      </c>
      <c r="S127" s="1" t="b">
        <v>0</v>
      </c>
      <c r="T127" s="1" t="s">
        <v>454</v>
      </c>
      <c r="U127" s="1" t="s">
        <v>477</v>
      </c>
      <c r="V127" s="1"/>
      <c r="W127" s="1"/>
      <c r="X127" s="1"/>
      <c r="Y127" s="1"/>
      <c r="Z127" s="1"/>
      <c r="AA127" s="1"/>
    </row>
    <row r="128" spans="1:27" x14ac:dyDescent="0.35">
      <c r="A128" s="1" t="s">
        <v>478</v>
      </c>
      <c r="B128" s="1" t="s">
        <v>479</v>
      </c>
      <c r="C128" s="1" t="s">
        <v>480</v>
      </c>
      <c r="D128" s="1">
        <v>151</v>
      </c>
      <c r="E128" s="1">
        <v>4</v>
      </c>
      <c r="F128" s="1" t="b">
        <v>0</v>
      </c>
      <c r="G128" s="1">
        <v>43.074832499999999</v>
      </c>
      <c r="H128" s="1">
        <v>-89.392947399999997</v>
      </c>
      <c r="I128" s="1" t="s">
        <v>481</v>
      </c>
      <c r="J128" s="1"/>
      <c r="K128" s="1"/>
      <c r="L128" s="1" t="s">
        <v>25</v>
      </c>
      <c r="M128" s="1">
        <v>53703</v>
      </c>
      <c r="N128" s="1" t="s">
        <v>26</v>
      </c>
      <c r="O128" s="1" t="s">
        <v>27</v>
      </c>
      <c r="P128" s="1">
        <v>16082555454</v>
      </c>
      <c r="Q128" s="1" t="b">
        <v>1</v>
      </c>
      <c r="R128" s="1" t="b">
        <v>1</v>
      </c>
      <c r="S128" s="1" t="b">
        <v>0</v>
      </c>
      <c r="T128" s="1" t="s">
        <v>471</v>
      </c>
      <c r="U128" s="1" t="s">
        <v>482</v>
      </c>
      <c r="V128" s="1"/>
      <c r="W128" s="1"/>
      <c r="X128" s="1"/>
      <c r="Y128" s="1"/>
      <c r="Z128" s="1"/>
      <c r="AA128" s="1"/>
    </row>
    <row r="129" spans="1:27" x14ac:dyDescent="0.35">
      <c r="A129" s="1" t="s">
        <v>483</v>
      </c>
      <c r="B129" s="1" t="s">
        <v>484</v>
      </c>
      <c r="C129" s="1" t="s">
        <v>485</v>
      </c>
      <c r="D129" s="1">
        <v>144</v>
      </c>
      <c r="E129" s="1">
        <v>4.5</v>
      </c>
      <c r="F129" s="1" t="b">
        <v>0</v>
      </c>
      <c r="G129" s="1">
        <v>43.091050000000003</v>
      </c>
      <c r="H129" s="1">
        <v>-89.355590000000007</v>
      </c>
      <c r="I129" s="1" t="s">
        <v>486</v>
      </c>
      <c r="J129" s="1"/>
      <c r="K129" s="1"/>
      <c r="L129" s="1" t="s">
        <v>25</v>
      </c>
      <c r="M129" s="1">
        <v>53704</v>
      </c>
      <c r="N129" s="1" t="s">
        <v>26</v>
      </c>
      <c r="O129" s="1" t="s">
        <v>27</v>
      </c>
      <c r="P129" s="1">
        <v>16082855096</v>
      </c>
      <c r="Q129" s="1" t="b">
        <v>0</v>
      </c>
      <c r="R129" s="1" t="b">
        <v>1</v>
      </c>
      <c r="S129" s="1" t="b">
        <v>0</v>
      </c>
      <c r="T129" s="1" t="s">
        <v>487</v>
      </c>
      <c r="U129" s="1" t="s">
        <v>488</v>
      </c>
      <c r="V129" s="1"/>
      <c r="W129" s="1"/>
      <c r="X129" s="1"/>
      <c r="Y129" s="1"/>
      <c r="Z129" s="1"/>
      <c r="AA129" s="1"/>
    </row>
    <row r="130" spans="1:27" x14ac:dyDescent="0.35">
      <c r="A130" s="1" t="s">
        <v>489</v>
      </c>
      <c r="B130" s="1" t="s">
        <v>490</v>
      </c>
      <c r="C130" s="1" t="s">
        <v>491</v>
      </c>
      <c r="D130" s="1">
        <v>646</v>
      </c>
      <c r="E130" s="1">
        <v>3.5</v>
      </c>
      <c r="F130" s="1" t="b">
        <v>0</v>
      </c>
      <c r="G130" s="1">
        <v>43.073005000000002</v>
      </c>
      <c r="H130" s="1">
        <v>-89.453546000000003</v>
      </c>
      <c r="I130" s="1" t="s">
        <v>492</v>
      </c>
      <c r="J130" s="1"/>
      <c r="K130" s="1"/>
      <c r="L130" s="1" t="s">
        <v>25</v>
      </c>
      <c r="M130" s="1">
        <v>53705</v>
      </c>
      <c r="N130" s="1" t="s">
        <v>26</v>
      </c>
      <c r="O130" s="1" t="s">
        <v>27</v>
      </c>
      <c r="P130" s="1">
        <v>16082373168</v>
      </c>
      <c r="Q130" s="1" t="b">
        <v>0</v>
      </c>
      <c r="R130" s="1" t="b">
        <v>1</v>
      </c>
      <c r="S130" s="1" t="b">
        <v>0</v>
      </c>
      <c r="T130" s="1" t="s">
        <v>493</v>
      </c>
      <c r="U130" s="1" t="s">
        <v>494</v>
      </c>
      <c r="V130" s="1"/>
      <c r="W130" s="1"/>
      <c r="X130" s="1"/>
      <c r="Y130" s="1"/>
      <c r="Z130" s="1"/>
      <c r="AA130" s="1"/>
    </row>
    <row r="131" spans="1:27" x14ac:dyDescent="0.35">
      <c r="A131" s="1" t="s">
        <v>495</v>
      </c>
      <c r="B131" s="1" t="s">
        <v>496</v>
      </c>
      <c r="C131" s="1" t="s">
        <v>497</v>
      </c>
      <c r="D131" s="1">
        <v>86</v>
      </c>
      <c r="E131" s="1">
        <v>4.5</v>
      </c>
      <c r="F131" s="1" t="b">
        <v>0</v>
      </c>
      <c r="G131" s="1">
        <v>43.074977799999999</v>
      </c>
      <c r="H131" s="1">
        <v>-89.413765499999997</v>
      </c>
      <c r="I131" s="1" t="s">
        <v>498</v>
      </c>
      <c r="J131" s="1"/>
      <c r="K131" s="1"/>
      <c r="L131" s="1" t="s">
        <v>25</v>
      </c>
      <c r="M131" s="1">
        <v>53706</v>
      </c>
      <c r="N131" s="1" t="s">
        <v>26</v>
      </c>
      <c r="O131" s="1" t="s">
        <v>27</v>
      </c>
      <c r="P131" s="1">
        <v>16082623045</v>
      </c>
      <c r="Q131" s="1" t="b">
        <v>1</v>
      </c>
      <c r="R131" s="1" t="b">
        <v>1</v>
      </c>
      <c r="S131" s="1" t="b">
        <v>0</v>
      </c>
      <c r="T131" s="1" t="s">
        <v>499</v>
      </c>
      <c r="U131" s="1" t="s">
        <v>500</v>
      </c>
      <c r="V131" s="1"/>
      <c r="W131" s="1"/>
      <c r="X131" s="1"/>
      <c r="Y131" s="1"/>
      <c r="Z131" s="1"/>
      <c r="AA131" s="1"/>
    </row>
    <row r="132" spans="1:27" x14ac:dyDescent="0.35">
      <c r="A132" s="1" t="s">
        <v>501</v>
      </c>
      <c r="B132" s="1" t="s">
        <v>502</v>
      </c>
      <c r="C132" s="1" t="s">
        <v>503</v>
      </c>
      <c r="D132" s="1">
        <v>248</v>
      </c>
      <c r="E132" s="1">
        <v>4</v>
      </c>
      <c r="F132" s="1" t="b">
        <v>0</v>
      </c>
      <c r="G132" s="1">
        <v>43.076604000000003</v>
      </c>
      <c r="H132" s="1">
        <v>-89.374565599999997</v>
      </c>
      <c r="I132" s="1" t="s">
        <v>504</v>
      </c>
      <c r="J132" s="1" t="s">
        <v>505</v>
      </c>
      <c r="K132" s="1"/>
      <c r="L132" s="1" t="s">
        <v>25</v>
      </c>
      <c r="M132" s="1">
        <v>53703</v>
      </c>
      <c r="N132" s="1" t="s">
        <v>26</v>
      </c>
      <c r="O132" s="1" t="s">
        <v>27</v>
      </c>
      <c r="P132" s="1">
        <v>16082556910</v>
      </c>
      <c r="Q132" s="1" t="b">
        <v>1</v>
      </c>
      <c r="R132" s="1" t="b">
        <v>1</v>
      </c>
      <c r="S132" s="1" t="b">
        <v>0</v>
      </c>
      <c r="T132" s="1" t="s">
        <v>506</v>
      </c>
      <c r="U132" s="1" t="s">
        <v>507</v>
      </c>
      <c r="V132" s="1"/>
      <c r="W132" s="1"/>
      <c r="X132" s="1"/>
      <c r="Y132" s="1"/>
      <c r="Z132" s="1"/>
      <c r="AA132" s="1"/>
    </row>
    <row r="133" spans="1:27" x14ac:dyDescent="0.35">
      <c r="A133" s="1" t="s">
        <v>508</v>
      </c>
      <c r="B133" s="1" t="s">
        <v>509</v>
      </c>
      <c r="C133" s="1" t="s">
        <v>510</v>
      </c>
      <c r="D133" s="1">
        <v>92</v>
      </c>
      <c r="E133" s="1">
        <v>4.5</v>
      </c>
      <c r="F133" s="1" t="b">
        <v>0</v>
      </c>
      <c r="G133" s="1">
        <v>43.073436265075102</v>
      </c>
      <c r="H133" s="1">
        <v>-89.386740792610993</v>
      </c>
      <c r="I133" s="1" t="s">
        <v>511</v>
      </c>
      <c r="J133" s="1" t="s">
        <v>512</v>
      </c>
      <c r="K133" s="1"/>
      <c r="L133" s="1" t="s">
        <v>25</v>
      </c>
      <c r="M133" s="1">
        <v>53703</v>
      </c>
      <c r="N133" s="1" t="s">
        <v>26</v>
      </c>
      <c r="O133" s="1" t="s">
        <v>27</v>
      </c>
      <c r="P133" s="1">
        <v>16084678108</v>
      </c>
      <c r="Q133" s="1" t="b">
        <v>1</v>
      </c>
      <c r="R133" s="1" t="b">
        <v>1</v>
      </c>
      <c r="S133" s="1" t="b">
        <v>0</v>
      </c>
      <c r="T133" s="1" t="s">
        <v>513</v>
      </c>
      <c r="U133" s="1" t="s">
        <v>514</v>
      </c>
      <c r="V133" s="1"/>
      <c r="W133" s="1"/>
      <c r="X133" s="1"/>
      <c r="Y133" s="1"/>
      <c r="Z133" s="1"/>
      <c r="AA133" s="1"/>
    </row>
    <row r="134" spans="1:27" x14ac:dyDescent="0.35">
      <c r="A134" s="1" t="s">
        <v>515</v>
      </c>
      <c r="B134" s="1" t="s">
        <v>516</v>
      </c>
      <c r="C134" s="1" t="s">
        <v>517</v>
      </c>
      <c r="D134" s="1">
        <v>126</v>
      </c>
      <c r="E134" s="1">
        <v>4.5</v>
      </c>
      <c r="F134" s="1" t="b">
        <v>0</v>
      </c>
      <c r="G134" s="1">
        <v>43.0680798</v>
      </c>
      <c r="H134" s="1">
        <v>-89.408346295225101</v>
      </c>
      <c r="I134" s="1" t="s">
        <v>518</v>
      </c>
      <c r="J134" s="1"/>
      <c r="K134" s="1"/>
      <c r="L134" s="1" t="s">
        <v>25</v>
      </c>
      <c r="M134" s="1">
        <v>53715</v>
      </c>
      <c r="N134" s="1" t="s">
        <v>26</v>
      </c>
      <c r="O134" s="1" t="s">
        <v>27</v>
      </c>
      <c r="P134" s="1">
        <v>16082516375</v>
      </c>
      <c r="Q134" s="1" t="b">
        <v>0</v>
      </c>
      <c r="R134" s="1" t="b">
        <v>1</v>
      </c>
      <c r="S134" s="1" t="b">
        <v>0</v>
      </c>
      <c r="T134" s="1" t="s">
        <v>519</v>
      </c>
      <c r="U134" s="1" t="s">
        <v>520</v>
      </c>
      <c r="V134" s="1"/>
      <c r="W134" s="1"/>
      <c r="X134" s="1"/>
      <c r="Y134" s="1"/>
      <c r="Z134" s="1"/>
      <c r="AA134" s="1"/>
    </row>
    <row r="135" spans="1:27" x14ac:dyDescent="0.35">
      <c r="A135" s="1" t="s">
        <v>521</v>
      </c>
      <c r="B135" s="1" t="s">
        <v>522</v>
      </c>
      <c r="C135" s="1" t="s">
        <v>523</v>
      </c>
      <c r="D135" s="1">
        <v>60</v>
      </c>
      <c r="E135" s="1">
        <v>5</v>
      </c>
      <c r="F135" s="1" t="b">
        <v>0</v>
      </c>
      <c r="G135" s="1">
        <v>43.083092999999998</v>
      </c>
      <c r="H135" s="1">
        <v>-89.475505999999996</v>
      </c>
      <c r="I135" s="1" t="s">
        <v>524</v>
      </c>
      <c r="J135" s="1"/>
      <c r="K135" s="1"/>
      <c r="L135" s="1" t="s">
        <v>25</v>
      </c>
      <c r="M135" s="1">
        <v>53705</v>
      </c>
      <c r="N135" s="1" t="s">
        <v>26</v>
      </c>
      <c r="O135" s="1" t="s">
        <v>27</v>
      </c>
      <c r="P135" s="1">
        <v>16088198060</v>
      </c>
      <c r="Q135" s="1" t="b">
        <v>1</v>
      </c>
      <c r="R135" s="1" t="b">
        <v>1</v>
      </c>
      <c r="S135" s="1" t="b">
        <v>0</v>
      </c>
      <c r="T135" s="1" t="s">
        <v>525</v>
      </c>
      <c r="U135" s="1" t="s">
        <v>526</v>
      </c>
      <c r="V135" s="1"/>
      <c r="W135" s="1"/>
      <c r="X135" s="1"/>
      <c r="Y135" s="1"/>
      <c r="Z135" s="1"/>
      <c r="AA135" s="1"/>
    </row>
    <row r="136" spans="1:27" x14ac:dyDescent="0.35">
      <c r="A136" s="1" t="s">
        <v>527</v>
      </c>
      <c r="B136" s="1" t="s">
        <v>528</v>
      </c>
      <c r="C136" s="1" t="s">
        <v>529</v>
      </c>
      <c r="D136" s="1">
        <v>314</v>
      </c>
      <c r="E136" s="1">
        <v>4</v>
      </c>
      <c r="F136" s="1" t="b">
        <v>0</v>
      </c>
      <c r="G136" s="1">
        <v>43.071460999999999</v>
      </c>
      <c r="H136" s="1">
        <v>-89.452308000000002</v>
      </c>
      <c r="I136" s="1" t="s">
        <v>530</v>
      </c>
      <c r="J136" s="1"/>
      <c r="K136" s="1"/>
      <c r="L136" s="1" t="s">
        <v>25</v>
      </c>
      <c r="M136" s="1">
        <v>53705</v>
      </c>
      <c r="N136" s="1" t="s">
        <v>26</v>
      </c>
      <c r="O136" s="1" t="s">
        <v>27</v>
      </c>
      <c r="P136" s="1">
        <v>16086614287</v>
      </c>
      <c r="Q136" s="1" t="b">
        <v>1</v>
      </c>
      <c r="R136" s="1" t="b">
        <v>1</v>
      </c>
      <c r="S136" s="1" t="b">
        <v>0</v>
      </c>
      <c r="T136" s="1" t="s">
        <v>531</v>
      </c>
      <c r="U136" s="1" t="s">
        <v>532</v>
      </c>
      <c r="V136" s="1"/>
      <c r="W136" s="1"/>
      <c r="X136" s="1"/>
      <c r="Y136" s="1"/>
      <c r="Z136" s="1"/>
      <c r="AA136" s="1"/>
    </row>
    <row r="137" spans="1:27" x14ac:dyDescent="0.35">
      <c r="A137" s="1" t="s">
        <v>533</v>
      </c>
      <c r="B137" s="1" t="s">
        <v>534</v>
      </c>
      <c r="C137" s="1" t="s">
        <v>535</v>
      </c>
      <c r="D137" s="1">
        <v>312</v>
      </c>
      <c r="E137" s="1">
        <v>4</v>
      </c>
      <c r="F137" s="1" t="b">
        <v>0</v>
      </c>
      <c r="G137" s="1">
        <v>43.072243844707003</v>
      </c>
      <c r="H137" s="1">
        <v>-89.452333924388</v>
      </c>
      <c r="I137" s="1" t="s">
        <v>536</v>
      </c>
      <c r="J137" s="1"/>
      <c r="K137" s="1"/>
      <c r="L137" s="1" t="s">
        <v>25</v>
      </c>
      <c r="M137" s="1">
        <v>53705</v>
      </c>
      <c r="N137" s="1" t="s">
        <v>26</v>
      </c>
      <c r="O137" s="1" t="s">
        <v>27</v>
      </c>
      <c r="P137" s="1">
        <v>16084411090</v>
      </c>
      <c r="Q137" s="1" t="b">
        <v>0</v>
      </c>
      <c r="R137" s="1" t="b">
        <v>1</v>
      </c>
      <c r="S137" s="1" t="b">
        <v>0</v>
      </c>
      <c r="T137" s="1" t="s">
        <v>537</v>
      </c>
      <c r="U137" s="1" t="s">
        <v>538</v>
      </c>
      <c r="V137" s="1"/>
      <c r="W137" s="1"/>
      <c r="X137" s="1"/>
      <c r="Y137" s="1"/>
      <c r="Z137" s="1"/>
      <c r="AA137" s="1"/>
    </row>
    <row r="138" spans="1:27" x14ac:dyDescent="0.35">
      <c r="A138" s="1" t="s">
        <v>539</v>
      </c>
      <c r="B138" s="1" t="s">
        <v>540</v>
      </c>
      <c r="C138" s="1" t="s">
        <v>541</v>
      </c>
      <c r="D138" s="1">
        <v>214</v>
      </c>
      <c r="E138" s="1">
        <v>4</v>
      </c>
      <c r="F138" s="1" t="b">
        <v>0</v>
      </c>
      <c r="G138" s="1">
        <v>43.092222</v>
      </c>
      <c r="H138" s="1">
        <v>-89.353436000000002</v>
      </c>
      <c r="I138" s="1" t="s">
        <v>542</v>
      </c>
      <c r="J138" s="1"/>
      <c r="K138" s="1"/>
      <c r="L138" s="1" t="s">
        <v>25</v>
      </c>
      <c r="M138" s="1">
        <v>53704</v>
      </c>
      <c r="N138" s="1" t="s">
        <v>26</v>
      </c>
      <c r="O138" s="1" t="s">
        <v>27</v>
      </c>
      <c r="P138" s="1">
        <v>16082849282</v>
      </c>
      <c r="Q138" s="1" t="b">
        <v>1</v>
      </c>
      <c r="R138" s="1" t="b">
        <v>1</v>
      </c>
      <c r="S138" s="1" t="b">
        <v>0</v>
      </c>
      <c r="T138" s="1" t="s">
        <v>543</v>
      </c>
      <c r="U138" s="1" t="s">
        <v>544</v>
      </c>
      <c r="V138" s="1"/>
      <c r="W138" s="1"/>
      <c r="X138" s="1"/>
      <c r="Y138" s="1"/>
      <c r="Z138" s="1"/>
      <c r="AA138" s="1"/>
    </row>
    <row r="139" spans="1:27" x14ac:dyDescent="0.35">
      <c r="A139" s="1" t="s">
        <v>545</v>
      </c>
      <c r="B139" s="1" t="s">
        <v>546</v>
      </c>
      <c r="C139" s="1" t="s">
        <v>547</v>
      </c>
      <c r="D139" s="1">
        <v>65</v>
      </c>
      <c r="E139" s="1">
        <v>5</v>
      </c>
      <c r="F139" s="1" t="b">
        <v>0</v>
      </c>
      <c r="G139" s="1">
        <v>43.075189999999999</v>
      </c>
      <c r="H139" s="1">
        <v>-89.390129999999999</v>
      </c>
      <c r="I139" s="1" t="s">
        <v>548</v>
      </c>
      <c r="J139" s="1"/>
      <c r="K139" s="1"/>
      <c r="L139" s="1" t="s">
        <v>25</v>
      </c>
      <c r="M139" s="1">
        <v>53703</v>
      </c>
      <c r="N139" s="1" t="s">
        <v>26</v>
      </c>
      <c r="O139" s="1" t="s">
        <v>27</v>
      </c>
      <c r="P139" s="1">
        <v>16086404435</v>
      </c>
      <c r="Q139" s="1" t="b">
        <v>1</v>
      </c>
      <c r="R139" s="1" t="b">
        <v>1</v>
      </c>
      <c r="S139" s="1" t="b">
        <v>0</v>
      </c>
      <c r="T139" s="1" t="s">
        <v>549</v>
      </c>
      <c r="U139" s="1" t="s">
        <v>550</v>
      </c>
      <c r="V139" s="1"/>
      <c r="W139" s="1"/>
      <c r="X139" s="1"/>
      <c r="Y139" s="1"/>
      <c r="Z139" s="1"/>
      <c r="AA139" s="1"/>
    </row>
    <row r="140" spans="1:27" x14ac:dyDescent="0.35">
      <c r="A140" s="1" t="s">
        <v>551</v>
      </c>
      <c r="B140" s="1" t="s">
        <v>552</v>
      </c>
      <c r="C140" s="1" t="s">
        <v>553</v>
      </c>
      <c r="D140" s="1">
        <v>207</v>
      </c>
      <c r="E140" s="1">
        <v>4</v>
      </c>
      <c r="F140" s="1" t="b">
        <v>0</v>
      </c>
      <c r="G140" s="1">
        <v>43.07902</v>
      </c>
      <c r="H140" s="1">
        <v>-89.323650000000001</v>
      </c>
      <c r="I140" s="1" t="s">
        <v>554</v>
      </c>
      <c r="J140" s="1"/>
      <c r="K140" s="1"/>
      <c r="L140" s="1" t="s">
        <v>25</v>
      </c>
      <c r="M140" s="1">
        <v>53716</v>
      </c>
      <c r="N140" s="1" t="s">
        <v>26</v>
      </c>
      <c r="O140" s="1" t="s">
        <v>27</v>
      </c>
      <c r="P140" s="1">
        <v>16082241150</v>
      </c>
      <c r="Q140" s="1" t="b">
        <v>0</v>
      </c>
      <c r="R140" s="1" t="b">
        <v>1</v>
      </c>
      <c r="S140" s="1" t="b">
        <v>0</v>
      </c>
      <c r="T140" s="1" t="s">
        <v>555</v>
      </c>
      <c r="U140" s="1" t="s">
        <v>556</v>
      </c>
      <c r="V140" s="1"/>
      <c r="W140" s="1"/>
      <c r="X140" s="1"/>
      <c r="Y140" s="1"/>
      <c r="Z140" s="1"/>
      <c r="AA140" s="1"/>
    </row>
    <row r="141" spans="1:27" x14ac:dyDescent="0.35">
      <c r="A141" s="1" t="s">
        <v>557</v>
      </c>
      <c r="B141" s="1" t="s">
        <v>558</v>
      </c>
      <c r="C141" s="1" t="s">
        <v>559</v>
      </c>
      <c r="D141" s="1">
        <v>107</v>
      </c>
      <c r="E141" s="1">
        <v>4.5</v>
      </c>
      <c r="F141" s="1" t="b">
        <v>0</v>
      </c>
      <c r="G141" s="1">
        <v>43.07441</v>
      </c>
      <c r="H141" s="1">
        <v>-89.381129999999999</v>
      </c>
      <c r="I141" s="1" t="s">
        <v>560</v>
      </c>
      <c r="J141" s="1"/>
      <c r="K141" s="1"/>
      <c r="L141" s="1" t="s">
        <v>25</v>
      </c>
      <c r="M141" s="1">
        <v>53703</v>
      </c>
      <c r="N141" s="1" t="s">
        <v>26</v>
      </c>
      <c r="O141" s="1" t="s">
        <v>27</v>
      </c>
      <c r="P141" s="1">
        <v>16082550285</v>
      </c>
      <c r="Q141" s="1" t="b">
        <v>1</v>
      </c>
      <c r="R141" s="1" t="b">
        <v>1</v>
      </c>
      <c r="S141" s="1" t="b">
        <v>0</v>
      </c>
      <c r="T141" s="1" t="s">
        <v>561</v>
      </c>
      <c r="U141" s="1" t="s">
        <v>562</v>
      </c>
      <c r="V141" s="1"/>
      <c r="W141" s="1"/>
      <c r="X141" s="1"/>
      <c r="Y141" s="1"/>
      <c r="Z141" s="1"/>
      <c r="AA141" s="1"/>
    </row>
    <row r="142" spans="1:27" x14ac:dyDescent="0.35">
      <c r="A142" s="1" t="s">
        <v>563</v>
      </c>
      <c r="B142" s="1" t="s">
        <v>564</v>
      </c>
      <c r="C142" s="1" t="s">
        <v>565</v>
      </c>
      <c r="D142" s="1">
        <v>272</v>
      </c>
      <c r="E142" s="1">
        <v>4</v>
      </c>
      <c r="F142" s="1" t="b">
        <v>0</v>
      </c>
      <c r="G142" s="1">
        <v>43.093640000000001</v>
      </c>
      <c r="H142" s="1">
        <v>-89.342479999999995</v>
      </c>
      <c r="I142" s="1" t="s">
        <v>566</v>
      </c>
      <c r="J142" s="1"/>
      <c r="K142" s="1"/>
      <c r="L142" s="1" t="s">
        <v>25</v>
      </c>
      <c r="M142" s="1">
        <v>53704</v>
      </c>
      <c r="N142" s="1" t="s">
        <v>26</v>
      </c>
      <c r="O142" s="1" t="s">
        <v>27</v>
      </c>
      <c r="P142" s="1">
        <v>16082412200</v>
      </c>
      <c r="Q142" s="1" t="b">
        <v>1</v>
      </c>
      <c r="R142" s="1" t="b">
        <v>1</v>
      </c>
      <c r="S142" s="1" t="b">
        <v>0</v>
      </c>
      <c r="T142" s="1" t="s">
        <v>567</v>
      </c>
      <c r="U142" s="1" t="s">
        <v>568</v>
      </c>
      <c r="V142" s="1"/>
      <c r="W142" s="1"/>
      <c r="X142" s="1"/>
      <c r="Y142" s="1"/>
      <c r="Z142" s="1"/>
      <c r="AA142" s="1"/>
    </row>
    <row r="143" spans="1:27" x14ac:dyDescent="0.35">
      <c r="A143" s="1" t="s">
        <v>569</v>
      </c>
      <c r="B143" s="1" t="s">
        <v>570</v>
      </c>
      <c r="C143" s="1" t="s">
        <v>571</v>
      </c>
      <c r="D143" s="1">
        <v>118</v>
      </c>
      <c r="E143" s="1">
        <v>4.5</v>
      </c>
      <c r="F143" s="1" t="b">
        <v>0</v>
      </c>
      <c r="G143" s="1">
        <v>43.074995000000001</v>
      </c>
      <c r="H143" s="1">
        <v>-89.441248999999999</v>
      </c>
      <c r="I143" s="1" t="s">
        <v>572</v>
      </c>
      <c r="J143" s="1"/>
      <c r="K143" s="1"/>
      <c r="L143" s="1" t="s">
        <v>25</v>
      </c>
      <c r="M143" s="1">
        <v>53705</v>
      </c>
      <c r="N143" s="1" t="s">
        <v>26</v>
      </c>
      <c r="O143" s="1" t="s">
        <v>27</v>
      </c>
      <c r="P143" s="1">
        <v>16082312427</v>
      </c>
      <c r="Q143" s="1" t="b">
        <v>0</v>
      </c>
      <c r="R143" s="1" t="b">
        <v>1</v>
      </c>
      <c r="S143" s="1" t="b">
        <v>0</v>
      </c>
      <c r="T143" s="1" t="s">
        <v>573</v>
      </c>
      <c r="U143" s="1" t="s">
        <v>574</v>
      </c>
      <c r="V143" s="1"/>
      <c r="W143" s="1"/>
      <c r="X143" s="1"/>
      <c r="Y143" s="1"/>
      <c r="Z143" s="1"/>
      <c r="AA143" s="1"/>
    </row>
    <row r="144" spans="1:27" x14ac:dyDescent="0.35">
      <c r="A144" s="1" t="s">
        <v>575</v>
      </c>
      <c r="B144" s="1" t="s">
        <v>576</v>
      </c>
      <c r="C144" s="1" t="s">
        <v>577</v>
      </c>
      <c r="D144" s="1">
        <v>240</v>
      </c>
      <c r="E144" s="1">
        <v>4</v>
      </c>
      <c r="F144" s="1" t="b">
        <v>0</v>
      </c>
      <c r="G144" s="1">
        <v>43.07264</v>
      </c>
      <c r="H144" s="1">
        <v>-89.383979999999994</v>
      </c>
      <c r="I144" s="1" t="s">
        <v>578</v>
      </c>
      <c r="J144" s="1"/>
      <c r="K144" s="1"/>
      <c r="L144" s="1" t="s">
        <v>25</v>
      </c>
      <c r="M144" s="1">
        <v>53703</v>
      </c>
      <c r="N144" s="1" t="s">
        <v>26</v>
      </c>
      <c r="O144" s="1" t="s">
        <v>27</v>
      </c>
      <c r="P144" s="1">
        <v>16082855703</v>
      </c>
      <c r="Q144" s="1" t="b">
        <v>0</v>
      </c>
      <c r="R144" s="1" t="b">
        <v>1</v>
      </c>
      <c r="S144" s="1" t="b">
        <v>0</v>
      </c>
      <c r="T144" s="1" t="s">
        <v>579</v>
      </c>
      <c r="U144" s="1" t="s">
        <v>580</v>
      </c>
      <c r="V144" s="1"/>
      <c r="W144" s="1"/>
      <c r="X144" s="1"/>
      <c r="Y144" s="1"/>
      <c r="Z144" s="1"/>
      <c r="AA144" s="1"/>
    </row>
    <row r="145" spans="1:27" x14ac:dyDescent="0.35">
      <c r="A145" s="1" t="s">
        <v>581</v>
      </c>
      <c r="B145" s="1" t="s">
        <v>582</v>
      </c>
      <c r="C145" s="1" t="s">
        <v>583</v>
      </c>
      <c r="D145" s="1">
        <v>165</v>
      </c>
      <c r="E145" s="1">
        <v>4</v>
      </c>
      <c r="F145" s="1" t="b">
        <v>0</v>
      </c>
      <c r="G145" s="1">
        <v>43.072431144109402</v>
      </c>
      <c r="H145" s="1">
        <v>-89.395733431854396</v>
      </c>
      <c r="I145" s="1" t="s">
        <v>584</v>
      </c>
      <c r="J145" s="1"/>
      <c r="K145" s="1"/>
      <c r="L145" s="1" t="s">
        <v>25</v>
      </c>
      <c r="M145" s="1">
        <v>53703</v>
      </c>
      <c r="N145" s="1" t="s">
        <v>26</v>
      </c>
      <c r="O145" s="1" t="s">
        <v>27</v>
      </c>
      <c r="P145" s="1">
        <v>16086653837</v>
      </c>
      <c r="Q145" s="1" t="b">
        <v>0</v>
      </c>
      <c r="R145" s="1" t="b">
        <v>1</v>
      </c>
      <c r="S145" s="1" t="b">
        <v>0</v>
      </c>
      <c r="T145" s="1" t="s">
        <v>346</v>
      </c>
      <c r="U145" s="1" t="s">
        <v>585</v>
      </c>
      <c r="V145" s="1"/>
      <c r="W145" s="1"/>
      <c r="X145" s="1"/>
      <c r="Y145" s="1"/>
      <c r="Z145" s="1"/>
      <c r="AA145" s="1"/>
    </row>
    <row r="146" spans="1:27" x14ac:dyDescent="0.35">
      <c r="A146" s="1" t="s">
        <v>586</v>
      </c>
      <c r="B146" s="1" t="s">
        <v>587</v>
      </c>
      <c r="C146" s="1" t="s">
        <v>588</v>
      </c>
      <c r="D146" s="1">
        <v>105</v>
      </c>
      <c r="E146" s="1">
        <v>4.5</v>
      </c>
      <c r="F146" s="1" t="b">
        <v>0</v>
      </c>
      <c r="G146" s="1">
        <v>43.056010000000001</v>
      </c>
      <c r="H146" s="1">
        <v>-89.397750000000002</v>
      </c>
      <c r="I146" s="1" t="s">
        <v>589</v>
      </c>
      <c r="J146" s="1"/>
      <c r="K146" s="1"/>
      <c r="L146" s="1" t="s">
        <v>25</v>
      </c>
      <c r="M146" s="1">
        <v>53715</v>
      </c>
      <c r="N146" s="1" t="s">
        <v>26</v>
      </c>
      <c r="O146" s="1" t="s">
        <v>27</v>
      </c>
      <c r="P146" s="1">
        <v>16086653988</v>
      </c>
      <c r="Q146" s="1" t="b">
        <v>0</v>
      </c>
      <c r="R146" s="1" t="b">
        <v>1</v>
      </c>
      <c r="S146" s="1" t="b">
        <v>0</v>
      </c>
      <c r="T146" s="1" t="s">
        <v>590</v>
      </c>
      <c r="U146" s="1" t="s">
        <v>591</v>
      </c>
      <c r="V146" s="1"/>
      <c r="W146" s="1"/>
      <c r="X146" s="1"/>
      <c r="Y146" s="1"/>
      <c r="Z146" s="1"/>
      <c r="AA146" s="1"/>
    </row>
    <row r="147" spans="1:27" x14ac:dyDescent="0.35">
      <c r="A147" s="1" t="s">
        <v>592</v>
      </c>
      <c r="B147" s="1" t="s">
        <v>593</v>
      </c>
      <c r="C147" s="1" t="s">
        <v>594</v>
      </c>
      <c r="D147" s="1">
        <v>90</v>
      </c>
      <c r="E147" s="1">
        <v>4.5</v>
      </c>
      <c r="F147" s="1" t="b">
        <v>0</v>
      </c>
      <c r="G147" s="1">
        <v>43.067869999999999</v>
      </c>
      <c r="H147" s="1">
        <v>-89.401660000000007</v>
      </c>
      <c r="I147" s="1" t="s">
        <v>595</v>
      </c>
      <c r="J147" s="1"/>
      <c r="K147" s="1"/>
      <c r="L147" s="1" t="s">
        <v>25</v>
      </c>
      <c r="M147" s="1">
        <v>53715</v>
      </c>
      <c r="N147" s="1" t="s">
        <v>26</v>
      </c>
      <c r="O147" s="1" t="s">
        <v>27</v>
      </c>
      <c r="P147" s="1">
        <v>16088196622</v>
      </c>
      <c r="Q147" s="1" t="b">
        <v>0</v>
      </c>
      <c r="R147" s="1" t="b">
        <v>1</v>
      </c>
      <c r="S147" s="1" t="b">
        <v>0</v>
      </c>
      <c r="T147" s="1" t="s">
        <v>596</v>
      </c>
      <c r="U147" s="1" t="s">
        <v>597</v>
      </c>
      <c r="V147" s="1"/>
      <c r="W147" s="1"/>
      <c r="X147" s="1"/>
      <c r="Y147" s="1"/>
      <c r="Z147" s="1"/>
      <c r="AA147" s="1"/>
    </row>
    <row r="148" spans="1:27" x14ac:dyDescent="0.35">
      <c r="A148" s="1" t="s">
        <v>598</v>
      </c>
      <c r="B148" s="1" t="s">
        <v>599</v>
      </c>
      <c r="C148" s="1" t="s">
        <v>600</v>
      </c>
      <c r="D148" s="1">
        <v>105</v>
      </c>
      <c r="E148" s="1">
        <v>4.5</v>
      </c>
      <c r="F148" s="1" t="b">
        <v>0</v>
      </c>
      <c r="G148" s="1">
        <v>43.058889999999998</v>
      </c>
      <c r="H148" s="1">
        <v>-89.399979999999999</v>
      </c>
      <c r="I148" s="1" t="s">
        <v>601</v>
      </c>
      <c r="J148" s="1"/>
      <c r="K148" s="1"/>
      <c r="L148" s="1" t="s">
        <v>25</v>
      </c>
      <c r="M148" s="1">
        <v>53715</v>
      </c>
      <c r="N148" s="1" t="s">
        <v>26</v>
      </c>
      <c r="O148" s="1" t="s">
        <v>27</v>
      </c>
      <c r="P148" s="1">
        <v>16082849702</v>
      </c>
      <c r="Q148" s="1" t="b">
        <v>1</v>
      </c>
      <c r="R148" s="1" t="b">
        <v>1</v>
      </c>
      <c r="S148" s="1" t="b">
        <v>0</v>
      </c>
      <c r="T148" s="1" t="s">
        <v>154</v>
      </c>
      <c r="U148" s="1" t="s">
        <v>602</v>
      </c>
      <c r="V148" s="1"/>
      <c r="W148" s="1"/>
      <c r="X148" s="1"/>
      <c r="Y148" s="1"/>
      <c r="Z148" s="1"/>
      <c r="AA148" s="1"/>
    </row>
    <row r="149" spans="1:27" x14ac:dyDescent="0.35">
      <c r="A149" s="1" t="s">
        <v>603</v>
      </c>
      <c r="B149" s="1" t="s">
        <v>604</v>
      </c>
      <c r="C149" s="1" t="s">
        <v>605</v>
      </c>
      <c r="D149" s="1">
        <v>225</v>
      </c>
      <c r="E149" s="1">
        <v>4</v>
      </c>
      <c r="F149" s="1" t="b">
        <v>0</v>
      </c>
      <c r="G149" s="1">
        <v>43.072297263349803</v>
      </c>
      <c r="H149" s="1">
        <v>-89.428834177909806</v>
      </c>
      <c r="I149" s="1" t="s">
        <v>606</v>
      </c>
      <c r="J149" s="1"/>
      <c r="K149" s="1"/>
      <c r="L149" s="1" t="s">
        <v>25</v>
      </c>
      <c r="M149" s="1">
        <v>53705</v>
      </c>
      <c r="N149" s="1" t="s">
        <v>26</v>
      </c>
      <c r="O149" s="1" t="s">
        <v>27</v>
      </c>
      <c r="P149" s="1">
        <v>16082381922</v>
      </c>
      <c r="Q149" s="1" t="b">
        <v>1</v>
      </c>
      <c r="R149" s="1" t="b">
        <v>1</v>
      </c>
      <c r="S149" s="1" t="b">
        <v>0</v>
      </c>
      <c r="T149" s="1" t="s">
        <v>607</v>
      </c>
      <c r="U149" s="1" t="s">
        <v>608</v>
      </c>
      <c r="V149" s="1"/>
      <c r="W149" s="1"/>
      <c r="X149" s="1"/>
      <c r="Y149" s="1"/>
      <c r="Z149" s="1"/>
      <c r="AA149" s="1"/>
    </row>
    <row r="150" spans="1:27" x14ac:dyDescent="0.35">
      <c r="A150" s="1" t="s">
        <v>609</v>
      </c>
      <c r="B150" s="1" t="s">
        <v>610</v>
      </c>
      <c r="C150" s="1" t="s">
        <v>611</v>
      </c>
      <c r="D150" s="1">
        <v>299</v>
      </c>
      <c r="E150" s="1">
        <v>4</v>
      </c>
      <c r="F150" s="1" t="b">
        <v>0</v>
      </c>
      <c r="G150" s="1">
        <v>43.1248563710121</v>
      </c>
      <c r="H150" s="1">
        <v>-89.310147267211605</v>
      </c>
      <c r="I150" s="1" t="s">
        <v>612</v>
      </c>
      <c r="J150" s="1"/>
      <c r="K150" s="1"/>
      <c r="L150" s="1" t="s">
        <v>25</v>
      </c>
      <c r="M150" s="1">
        <v>53704</v>
      </c>
      <c r="N150" s="1" t="s">
        <v>26</v>
      </c>
      <c r="O150" s="1" t="s">
        <v>27</v>
      </c>
      <c r="P150" s="1">
        <v>16086633899</v>
      </c>
      <c r="Q150" s="1" t="b">
        <v>1</v>
      </c>
      <c r="R150" s="1" t="b">
        <v>1</v>
      </c>
      <c r="S150" s="1" t="b">
        <v>0</v>
      </c>
      <c r="T150" s="1" t="s">
        <v>613</v>
      </c>
      <c r="U150" s="1" t="s">
        <v>614</v>
      </c>
      <c r="V150" s="1"/>
      <c r="W150" s="1"/>
      <c r="X150" s="1"/>
      <c r="Y150" s="1"/>
      <c r="Z150" s="1"/>
      <c r="AA150" s="1"/>
    </row>
    <row r="151" spans="1:27" x14ac:dyDescent="0.35">
      <c r="A151" s="1" t="s">
        <v>615</v>
      </c>
      <c r="B151" s="1" t="s">
        <v>616</v>
      </c>
      <c r="C151" s="1" t="s">
        <v>617</v>
      </c>
      <c r="D151" s="1">
        <v>275</v>
      </c>
      <c r="E151" s="1">
        <v>4</v>
      </c>
      <c r="F151" s="1" t="b">
        <v>0</v>
      </c>
      <c r="G151" s="1">
        <v>43.075319999999998</v>
      </c>
      <c r="H151" s="1">
        <v>-89.386139999999997</v>
      </c>
      <c r="I151" s="1" t="s">
        <v>618</v>
      </c>
      <c r="J151" s="1"/>
      <c r="K151" s="1"/>
      <c r="L151" s="1" t="s">
        <v>25</v>
      </c>
      <c r="M151" s="1">
        <v>53703</v>
      </c>
      <c r="N151" s="1" t="s">
        <v>26</v>
      </c>
      <c r="O151" s="1" t="s">
        <v>27</v>
      </c>
      <c r="P151" s="1">
        <v>16082049000</v>
      </c>
      <c r="Q151" s="1" t="b">
        <v>0</v>
      </c>
      <c r="R151" s="1" t="b">
        <v>1</v>
      </c>
      <c r="S151" s="1" t="b">
        <v>0</v>
      </c>
      <c r="T151" s="1" t="s">
        <v>619</v>
      </c>
      <c r="U151" s="1" t="s">
        <v>620</v>
      </c>
      <c r="V151" s="1"/>
      <c r="W151" s="1"/>
      <c r="X151" s="1"/>
      <c r="Y151" s="1"/>
      <c r="Z151" s="1"/>
      <c r="AA151" s="1"/>
    </row>
    <row r="152" spans="1:27" x14ac:dyDescent="0.35">
      <c r="A152" s="1" t="s">
        <v>621</v>
      </c>
      <c r="B152" s="1" t="s">
        <v>622</v>
      </c>
      <c r="C152" s="1" t="s">
        <v>623</v>
      </c>
      <c r="D152" s="1">
        <v>201</v>
      </c>
      <c r="E152" s="1">
        <v>4</v>
      </c>
      <c r="F152" s="1" t="b">
        <v>0</v>
      </c>
      <c r="G152" s="1">
        <v>43.074575534447</v>
      </c>
      <c r="H152" s="1">
        <v>-89.379744413609004</v>
      </c>
      <c r="I152" s="1" t="s">
        <v>624</v>
      </c>
      <c r="J152" s="1"/>
      <c r="K152" s="1"/>
      <c r="L152" s="1" t="s">
        <v>25</v>
      </c>
      <c r="M152" s="1">
        <v>53703</v>
      </c>
      <c r="N152" s="1" t="s">
        <v>26</v>
      </c>
      <c r="O152" s="1" t="s">
        <v>27</v>
      </c>
      <c r="P152" s="1">
        <v>16082859659</v>
      </c>
      <c r="Q152" s="1" t="b">
        <v>0</v>
      </c>
      <c r="R152" s="1" t="b">
        <v>1</v>
      </c>
      <c r="S152" s="1" t="b">
        <v>0</v>
      </c>
      <c r="T152" s="1" t="s">
        <v>625</v>
      </c>
      <c r="U152" s="1" t="s">
        <v>626</v>
      </c>
      <c r="V152" s="1"/>
      <c r="W152" s="1"/>
      <c r="X152" s="1"/>
      <c r="Y152" s="1"/>
      <c r="Z152" s="1"/>
      <c r="AA152" s="1"/>
    </row>
    <row r="153" spans="1:27" x14ac:dyDescent="0.35">
      <c r="A153" s="1" t="s">
        <v>627</v>
      </c>
      <c r="B153" s="1" t="s">
        <v>628</v>
      </c>
      <c r="C153" s="1" t="s">
        <v>629</v>
      </c>
      <c r="D153" s="1">
        <v>177</v>
      </c>
      <c r="E153" s="1">
        <v>4</v>
      </c>
      <c r="F153" s="1" t="b">
        <v>0</v>
      </c>
      <c r="G153" s="1">
        <v>43.073225000000001</v>
      </c>
      <c r="H153" s="1">
        <v>-89.385973000000007</v>
      </c>
      <c r="I153" s="1" t="s">
        <v>630</v>
      </c>
      <c r="J153" s="1"/>
      <c r="K153" s="1"/>
      <c r="L153" s="1" t="s">
        <v>25</v>
      </c>
      <c r="M153" s="1">
        <v>53703</v>
      </c>
      <c r="N153" s="1" t="s">
        <v>26</v>
      </c>
      <c r="O153" s="1" t="s">
        <v>27</v>
      </c>
      <c r="P153" s="1">
        <v>16082686264</v>
      </c>
      <c r="Q153" s="1" t="b">
        <v>1</v>
      </c>
      <c r="R153" s="1" t="b">
        <v>1</v>
      </c>
      <c r="S153" s="1" t="b">
        <v>0</v>
      </c>
      <c r="T153" s="1" t="s">
        <v>631</v>
      </c>
      <c r="U153" s="1" t="s">
        <v>632</v>
      </c>
      <c r="V153" s="1"/>
      <c r="W153" s="1"/>
      <c r="X153" s="1"/>
      <c r="Y153" s="1"/>
      <c r="Z153" s="1"/>
      <c r="AA153" s="1"/>
    </row>
    <row r="154" spans="1:27" x14ac:dyDescent="0.35">
      <c r="A154" s="1" t="s">
        <v>633</v>
      </c>
      <c r="B154" s="1" t="s">
        <v>634</v>
      </c>
      <c r="C154" s="1" t="s">
        <v>635</v>
      </c>
      <c r="D154" s="1">
        <v>204</v>
      </c>
      <c r="E154" s="1">
        <v>4</v>
      </c>
      <c r="F154" s="1" t="b">
        <v>0</v>
      </c>
      <c r="G154" s="1">
        <v>43.074913000000002</v>
      </c>
      <c r="H154" s="1">
        <v>-89.390663000000004</v>
      </c>
      <c r="I154" s="1" t="s">
        <v>636</v>
      </c>
      <c r="J154" s="1"/>
      <c r="K154" s="1"/>
      <c r="L154" s="1" t="s">
        <v>25</v>
      </c>
      <c r="M154" s="1">
        <v>53703</v>
      </c>
      <c r="N154" s="1" t="s">
        <v>26</v>
      </c>
      <c r="O154" s="1" t="s">
        <v>27</v>
      </c>
      <c r="P154" s="1">
        <v>16082516311</v>
      </c>
      <c r="Q154" s="1" t="b">
        <v>1</v>
      </c>
      <c r="R154" s="1" t="b">
        <v>1</v>
      </c>
      <c r="S154" s="1" t="b">
        <v>0</v>
      </c>
      <c r="T154" s="1" t="s">
        <v>637</v>
      </c>
      <c r="U154" s="1" t="s">
        <v>638</v>
      </c>
      <c r="V154" s="1"/>
      <c r="W154" s="1"/>
      <c r="X154" s="1"/>
      <c r="Y154" s="1"/>
      <c r="Z154" s="1"/>
      <c r="AA154" s="1"/>
    </row>
    <row r="155" spans="1:27" x14ac:dyDescent="0.35">
      <c r="A155" s="1" t="s">
        <v>639</v>
      </c>
      <c r="B155" s="1" t="s">
        <v>640</v>
      </c>
      <c r="C155" s="1" t="s">
        <v>641</v>
      </c>
      <c r="D155" s="1">
        <v>161</v>
      </c>
      <c r="E155" s="1">
        <v>4</v>
      </c>
      <c r="F155" s="1" t="b">
        <v>0</v>
      </c>
      <c r="G155" s="1">
        <v>43.139992999999997</v>
      </c>
      <c r="H155" s="1">
        <v>-89.326528499999995</v>
      </c>
      <c r="I155" s="1" t="s">
        <v>642</v>
      </c>
      <c r="J155" s="1"/>
      <c r="K155" s="1"/>
      <c r="L155" s="1" t="s">
        <v>25</v>
      </c>
      <c r="M155" s="1">
        <v>53704</v>
      </c>
      <c r="N155" s="1" t="s">
        <v>26</v>
      </c>
      <c r="O155" s="1" t="s">
        <v>27</v>
      </c>
      <c r="P155" s="1">
        <v>16082685010</v>
      </c>
      <c r="Q155" s="1" t="b">
        <v>1</v>
      </c>
      <c r="R155" s="1" t="b">
        <v>1</v>
      </c>
      <c r="S155" s="1" t="b">
        <v>0</v>
      </c>
      <c r="T155" s="1" t="s">
        <v>643</v>
      </c>
      <c r="U155" s="1" t="s">
        <v>644</v>
      </c>
      <c r="V155" s="1"/>
      <c r="W155" s="1"/>
      <c r="X155" s="1"/>
      <c r="Y155" s="1"/>
      <c r="Z155" s="1"/>
      <c r="AA155" s="1"/>
    </row>
    <row r="156" spans="1:27" x14ac:dyDescent="0.35">
      <c r="A156" s="1" t="s">
        <v>645</v>
      </c>
      <c r="B156" s="1" t="s">
        <v>646</v>
      </c>
      <c r="C156" s="1" t="s">
        <v>647</v>
      </c>
      <c r="D156" s="1">
        <v>45</v>
      </c>
      <c r="E156" s="1">
        <v>4.5</v>
      </c>
      <c r="F156" s="1" t="b">
        <v>0</v>
      </c>
      <c r="G156" s="1">
        <v>43.073745727539098</v>
      </c>
      <c r="H156" s="1">
        <v>-89.398582458496094</v>
      </c>
      <c r="I156" s="1" t="s">
        <v>648</v>
      </c>
      <c r="J156" s="1"/>
      <c r="K156" s="1"/>
      <c r="L156" s="1" t="s">
        <v>25</v>
      </c>
      <c r="M156" s="1">
        <v>53706</v>
      </c>
      <c r="N156" s="1" t="s">
        <v>26</v>
      </c>
      <c r="O156" s="1" t="s">
        <v>27</v>
      </c>
      <c r="P156" s="1">
        <v>16082632246</v>
      </c>
      <c r="Q156" s="1" t="b">
        <v>0</v>
      </c>
      <c r="R156" s="1" t="b">
        <v>0</v>
      </c>
      <c r="S156" s="1" t="b">
        <v>0</v>
      </c>
      <c r="T156" s="1" t="s">
        <v>649</v>
      </c>
      <c r="U156" s="1" t="s">
        <v>650</v>
      </c>
      <c r="V156" s="1"/>
      <c r="W156" s="1"/>
      <c r="X156" s="1"/>
      <c r="Y156" s="1"/>
      <c r="Z156" s="1"/>
      <c r="AA156" s="1"/>
    </row>
    <row r="157" spans="1:27" x14ac:dyDescent="0.35">
      <c r="A157" s="1" t="s">
        <v>651</v>
      </c>
      <c r="B157" s="1" t="s">
        <v>652</v>
      </c>
      <c r="C157" s="1" t="s">
        <v>653</v>
      </c>
      <c r="D157" s="1">
        <v>82</v>
      </c>
      <c r="E157" s="1">
        <v>4.5</v>
      </c>
      <c r="F157" s="1" t="b">
        <v>0</v>
      </c>
      <c r="G157" s="1">
        <v>43.074979999999996</v>
      </c>
      <c r="H157" s="1">
        <v>-89.390990000000002</v>
      </c>
      <c r="I157" s="1" t="s">
        <v>654</v>
      </c>
      <c r="J157" s="1"/>
      <c r="K157" s="1"/>
      <c r="L157" s="1" t="s">
        <v>25</v>
      </c>
      <c r="M157" s="1">
        <v>53703</v>
      </c>
      <c r="N157" s="1" t="s">
        <v>26</v>
      </c>
      <c r="O157" s="1" t="s">
        <v>27</v>
      </c>
      <c r="P157" s="1">
        <v>16082987669</v>
      </c>
      <c r="Q157" s="1" t="b">
        <v>1</v>
      </c>
      <c r="R157" s="1" t="b">
        <v>1</v>
      </c>
      <c r="S157" s="1" t="b">
        <v>0</v>
      </c>
      <c r="T157" s="1" t="s">
        <v>655</v>
      </c>
      <c r="U157" s="1" t="s">
        <v>656</v>
      </c>
      <c r="V157" s="1"/>
      <c r="W157" s="1"/>
      <c r="X157" s="1"/>
      <c r="Y157" s="1"/>
      <c r="Z157" s="1"/>
      <c r="AA157" s="1"/>
    </row>
    <row r="158" spans="1:27" x14ac:dyDescent="0.35">
      <c r="A158" s="1" t="s">
        <v>657</v>
      </c>
      <c r="B158" s="1" t="s">
        <v>658</v>
      </c>
      <c r="C158" s="1" t="s">
        <v>659</v>
      </c>
      <c r="D158" s="1">
        <v>74</v>
      </c>
      <c r="E158" s="1">
        <v>4.5</v>
      </c>
      <c r="F158" s="1" t="b">
        <v>0</v>
      </c>
      <c r="G158" s="1">
        <v>43.07499</v>
      </c>
      <c r="H158" s="1">
        <v>-89.388530000000003</v>
      </c>
      <c r="I158" s="1" t="s">
        <v>660</v>
      </c>
      <c r="J158" s="1"/>
      <c r="K158" s="1"/>
      <c r="L158" s="1" t="s">
        <v>25</v>
      </c>
      <c r="M158" s="1">
        <v>53703</v>
      </c>
      <c r="N158" s="1" t="s">
        <v>26</v>
      </c>
      <c r="O158" s="1" t="s">
        <v>27</v>
      </c>
      <c r="P158" s="1">
        <v>16086614431</v>
      </c>
      <c r="Q158" s="1" t="b">
        <v>0</v>
      </c>
      <c r="R158" s="1" t="b">
        <v>0</v>
      </c>
      <c r="S158" s="1" t="b">
        <v>0</v>
      </c>
      <c r="T158" s="1" t="s">
        <v>661</v>
      </c>
      <c r="U158" s="1" t="s">
        <v>662</v>
      </c>
      <c r="V158" s="1"/>
      <c r="W158" s="1"/>
      <c r="X158" s="1"/>
      <c r="Y158" s="1"/>
      <c r="Z158" s="1"/>
      <c r="AA158" s="1"/>
    </row>
    <row r="159" spans="1:27" x14ac:dyDescent="0.35">
      <c r="A159" s="1" t="s">
        <v>663</v>
      </c>
      <c r="B159" s="1" t="s">
        <v>664</v>
      </c>
      <c r="C159" s="1" t="s">
        <v>665</v>
      </c>
      <c r="D159" s="1">
        <v>101</v>
      </c>
      <c r="E159" s="1">
        <v>4.5</v>
      </c>
      <c r="F159" s="1" t="b">
        <v>0</v>
      </c>
      <c r="G159" s="1">
        <v>43.056319999999999</v>
      </c>
      <c r="H159" s="1">
        <v>-89.388980000000004</v>
      </c>
      <c r="I159" s="1" t="s">
        <v>666</v>
      </c>
      <c r="J159" s="1"/>
      <c r="K159" s="1"/>
      <c r="L159" s="1" t="s">
        <v>25</v>
      </c>
      <c r="M159" s="1">
        <v>53715</v>
      </c>
      <c r="N159" s="1" t="s">
        <v>26</v>
      </c>
      <c r="O159" s="1" t="s">
        <v>27</v>
      </c>
      <c r="P159" s="1">
        <v>16084417599</v>
      </c>
      <c r="Q159" s="1" t="b">
        <v>0</v>
      </c>
      <c r="R159" s="1" t="b">
        <v>1</v>
      </c>
      <c r="S159" s="1" t="b">
        <v>0</v>
      </c>
      <c r="T159" s="1" t="s">
        <v>667</v>
      </c>
      <c r="U159" s="1" t="s">
        <v>668</v>
      </c>
      <c r="V159" s="1"/>
      <c r="W159" s="1"/>
      <c r="X159" s="1"/>
      <c r="Y159" s="1"/>
      <c r="Z159" s="1"/>
      <c r="AA159" s="1"/>
    </row>
    <row r="160" spans="1:27" x14ac:dyDescent="0.35">
      <c r="A160" s="1" t="s">
        <v>669</v>
      </c>
      <c r="B160" s="1" t="s">
        <v>670</v>
      </c>
      <c r="C160" s="1" t="s">
        <v>671</v>
      </c>
      <c r="D160" s="1">
        <v>92</v>
      </c>
      <c r="E160" s="1">
        <v>4.5</v>
      </c>
      <c r="F160" s="1" t="b">
        <v>0</v>
      </c>
      <c r="G160" s="1">
        <v>43.070500000000003</v>
      </c>
      <c r="H160" s="1">
        <v>-89.325559999999996</v>
      </c>
      <c r="I160" s="1" t="s">
        <v>672</v>
      </c>
      <c r="J160" s="1"/>
      <c r="K160" s="1"/>
      <c r="L160" s="1" t="s">
        <v>25</v>
      </c>
      <c r="M160" s="1">
        <v>53716</v>
      </c>
      <c r="N160" s="1" t="s">
        <v>26</v>
      </c>
      <c r="O160" s="1" t="s">
        <v>27</v>
      </c>
      <c r="P160" s="1">
        <v>16082839987</v>
      </c>
      <c r="Q160" s="1" t="b">
        <v>1</v>
      </c>
      <c r="R160" s="1" t="b">
        <v>1</v>
      </c>
      <c r="S160" s="1" t="b">
        <v>0</v>
      </c>
      <c r="T160" s="1" t="s">
        <v>673</v>
      </c>
      <c r="U160" s="1" t="s">
        <v>674</v>
      </c>
      <c r="V160" s="1"/>
      <c r="W160" s="1"/>
      <c r="X160" s="1"/>
      <c r="Y160" s="1"/>
      <c r="Z160" s="1"/>
      <c r="AA160" s="1"/>
    </row>
    <row r="161" spans="1:27" x14ac:dyDescent="0.35">
      <c r="A161" s="1" t="s">
        <v>675</v>
      </c>
      <c r="B161" s="1" t="s">
        <v>676</v>
      </c>
      <c r="C161" s="1" t="s">
        <v>677</v>
      </c>
      <c r="D161" s="1">
        <v>85</v>
      </c>
      <c r="E161" s="1">
        <v>4.5</v>
      </c>
      <c r="F161" s="1" t="b">
        <v>0</v>
      </c>
      <c r="G161" s="1">
        <v>43.100503267234302</v>
      </c>
      <c r="H161" s="1">
        <v>-89.348178086473496</v>
      </c>
      <c r="I161" s="1" t="s">
        <v>678</v>
      </c>
      <c r="J161" s="1"/>
      <c r="K161" s="1"/>
      <c r="L161" s="1" t="s">
        <v>25</v>
      </c>
      <c r="M161" s="1">
        <v>53704</v>
      </c>
      <c r="N161" s="1" t="s">
        <v>26</v>
      </c>
      <c r="O161" s="1" t="s">
        <v>27</v>
      </c>
      <c r="P161" s="1">
        <v>16082046258</v>
      </c>
      <c r="Q161" s="1" t="b">
        <v>0</v>
      </c>
      <c r="R161" s="1" t="b">
        <v>0</v>
      </c>
      <c r="S161" s="1" t="b">
        <v>0</v>
      </c>
      <c r="T161" s="1" t="s">
        <v>679</v>
      </c>
      <c r="U161" s="1" t="s">
        <v>680</v>
      </c>
      <c r="V161" s="1"/>
      <c r="W161" s="1"/>
      <c r="X161" s="1"/>
      <c r="Y161" s="1"/>
      <c r="Z161" s="1"/>
      <c r="AA161" s="1"/>
    </row>
    <row r="162" spans="1:27" x14ac:dyDescent="0.35">
      <c r="A162" s="1" t="s">
        <v>681</v>
      </c>
      <c r="B162" s="1" t="s">
        <v>682</v>
      </c>
      <c r="C162" s="1" t="s">
        <v>683</v>
      </c>
      <c r="D162" s="1">
        <v>45</v>
      </c>
      <c r="E162" s="1">
        <v>5</v>
      </c>
      <c r="F162" s="1" t="b">
        <v>0</v>
      </c>
      <c r="G162" s="1">
        <v>43.083748100416003</v>
      </c>
      <c r="H162" s="1">
        <v>-89.377167932689204</v>
      </c>
      <c r="I162" s="1" t="s">
        <v>684</v>
      </c>
      <c r="J162" s="1" t="s">
        <v>685</v>
      </c>
      <c r="K162" s="1"/>
      <c r="L162" s="1" t="s">
        <v>25</v>
      </c>
      <c r="M162" s="1">
        <v>53703</v>
      </c>
      <c r="N162" s="1" t="s">
        <v>26</v>
      </c>
      <c r="O162" s="1" t="s">
        <v>27</v>
      </c>
      <c r="P162" s="1">
        <v>16082839286</v>
      </c>
      <c r="Q162" s="1" t="b">
        <v>0</v>
      </c>
      <c r="R162" s="1" t="b">
        <v>1</v>
      </c>
      <c r="S162" s="1" t="b">
        <v>0</v>
      </c>
      <c r="T162" s="1" t="s">
        <v>686</v>
      </c>
      <c r="U162" s="1" t="s">
        <v>687</v>
      </c>
      <c r="V162" s="1"/>
      <c r="W162" s="1"/>
      <c r="X162" s="1"/>
      <c r="Y162" s="1"/>
      <c r="Z162" s="1"/>
      <c r="AA162" s="1"/>
    </row>
    <row r="163" spans="1:27" x14ac:dyDescent="0.35">
      <c r="A163" s="1" t="s">
        <v>688</v>
      </c>
      <c r="B163" s="1" t="s">
        <v>689</v>
      </c>
      <c r="C163" s="1" t="s">
        <v>690</v>
      </c>
      <c r="D163" s="1">
        <v>73</v>
      </c>
      <c r="E163" s="1">
        <v>4.5</v>
      </c>
      <c r="F163" s="1" t="b">
        <v>0</v>
      </c>
      <c r="G163" s="1">
        <v>43.064652000000002</v>
      </c>
      <c r="H163" s="1">
        <v>-89.416998000000007</v>
      </c>
      <c r="I163" s="1" t="s">
        <v>691</v>
      </c>
      <c r="J163" s="1"/>
      <c r="K163" s="1"/>
      <c r="L163" s="1" t="s">
        <v>25</v>
      </c>
      <c r="M163" s="1">
        <v>53711</v>
      </c>
      <c r="N163" s="1" t="s">
        <v>26</v>
      </c>
      <c r="O163" s="1" t="s">
        <v>27</v>
      </c>
      <c r="P163" s="1">
        <v>16082847908</v>
      </c>
      <c r="Q163" s="1" t="b">
        <v>0</v>
      </c>
      <c r="R163" s="1" t="b">
        <v>1</v>
      </c>
      <c r="S163" s="1" t="b">
        <v>0</v>
      </c>
      <c r="T163" s="1" t="s">
        <v>692</v>
      </c>
      <c r="U163" s="1" t="s">
        <v>693</v>
      </c>
      <c r="V163" s="1"/>
      <c r="W163" s="1"/>
      <c r="X163" s="1"/>
      <c r="Y163" s="1"/>
      <c r="Z163" s="1"/>
      <c r="AA163" s="1"/>
    </row>
    <row r="164" spans="1:27" x14ac:dyDescent="0.35">
      <c r="A164" s="1" t="s">
        <v>694</v>
      </c>
      <c r="B164" s="1" t="s">
        <v>695</v>
      </c>
      <c r="C164" s="1" t="s">
        <v>696</v>
      </c>
      <c r="D164" s="1">
        <v>177</v>
      </c>
      <c r="E164" s="1">
        <v>4</v>
      </c>
      <c r="F164" s="1" t="b">
        <v>0</v>
      </c>
      <c r="G164" s="1">
        <v>43.067869999999999</v>
      </c>
      <c r="H164" s="1">
        <v>-89.401809999999998</v>
      </c>
      <c r="I164" s="1" t="s">
        <v>697</v>
      </c>
      <c r="J164" s="1"/>
      <c r="K164" s="1"/>
      <c r="L164" s="1" t="s">
        <v>25</v>
      </c>
      <c r="M164" s="1">
        <v>53715</v>
      </c>
      <c r="N164" s="1" t="s">
        <v>26</v>
      </c>
      <c r="O164" s="1" t="s">
        <v>27</v>
      </c>
      <c r="P164" s="1">
        <v>16082572874</v>
      </c>
      <c r="Q164" s="1" t="b">
        <v>0</v>
      </c>
      <c r="R164" s="1" t="b">
        <v>1</v>
      </c>
      <c r="S164" s="1" t="b">
        <v>0</v>
      </c>
      <c r="T164" s="1" t="s">
        <v>698</v>
      </c>
      <c r="U164" s="1" t="s">
        <v>699</v>
      </c>
      <c r="V164" s="1"/>
      <c r="W164" s="1"/>
      <c r="X164" s="1"/>
      <c r="Y164" s="1"/>
      <c r="Z164" s="1"/>
      <c r="AA164" s="1"/>
    </row>
    <row r="165" spans="1:27" x14ac:dyDescent="0.35">
      <c r="A165" s="1" t="s">
        <v>700</v>
      </c>
      <c r="B165" s="1" t="s">
        <v>701</v>
      </c>
      <c r="C165" s="1" t="s">
        <v>702</v>
      </c>
      <c r="D165" s="1">
        <v>94</v>
      </c>
      <c r="E165" s="1">
        <v>4.5</v>
      </c>
      <c r="F165" s="1" t="b">
        <v>0</v>
      </c>
      <c r="G165" s="1">
        <v>43.075020000000002</v>
      </c>
      <c r="H165" s="1">
        <v>-89.437079999999995</v>
      </c>
      <c r="I165" s="1" t="s">
        <v>703</v>
      </c>
      <c r="J165" s="1"/>
      <c r="K165" s="1"/>
      <c r="L165" s="1" t="s">
        <v>25</v>
      </c>
      <c r="M165" s="1">
        <v>53705</v>
      </c>
      <c r="N165" s="1" t="s">
        <v>26</v>
      </c>
      <c r="O165" s="1" t="s">
        <v>27</v>
      </c>
      <c r="P165" s="1">
        <v>16084705500</v>
      </c>
      <c r="Q165" s="1" t="b">
        <v>1</v>
      </c>
      <c r="R165" s="1" t="b">
        <v>1</v>
      </c>
      <c r="S165" s="1" t="b">
        <v>0</v>
      </c>
      <c r="T165" s="1" t="s">
        <v>704</v>
      </c>
      <c r="U165" s="1" t="s">
        <v>705</v>
      </c>
      <c r="V165" s="1"/>
      <c r="W165" s="1"/>
      <c r="X165" s="1"/>
      <c r="Y165" s="1"/>
      <c r="Z165" s="1"/>
      <c r="AA165" s="1"/>
    </row>
    <row r="166" spans="1:27" x14ac:dyDescent="0.35">
      <c r="A166" s="1" t="s">
        <v>706</v>
      </c>
      <c r="B166" s="1" t="s">
        <v>707</v>
      </c>
      <c r="C166" s="1" t="s">
        <v>708</v>
      </c>
      <c r="D166" s="1">
        <v>78</v>
      </c>
      <c r="E166" s="1">
        <v>4.5</v>
      </c>
      <c r="F166" s="1" t="b">
        <v>0</v>
      </c>
      <c r="G166" s="1">
        <v>43.079727172851598</v>
      </c>
      <c r="H166" s="1">
        <v>-89.376167297363295</v>
      </c>
      <c r="I166" s="1" t="s">
        <v>709</v>
      </c>
      <c r="J166" s="1"/>
      <c r="K166" s="1"/>
      <c r="L166" s="1" t="s">
        <v>25</v>
      </c>
      <c r="M166" s="1">
        <v>53703</v>
      </c>
      <c r="N166" s="1" t="s">
        <v>26</v>
      </c>
      <c r="O166" s="1" t="s">
        <v>27</v>
      </c>
      <c r="P166" s="1">
        <v>16082681122</v>
      </c>
      <c r="Q166" s="1" t="b">
        <v>0</v>
      </c>
      <c r="R166" s="1" t="b">
        <v>0</v>
      </c>
      <c r="S166" s="1" t="b">
        <v>0</v>
      </c>
      <c r="T166" s="1" t="s">
        <v>710</v>
      </c>
      <c r="U166" s="1" t="s">
        <v>711</v>
      </c>
      <c r="V166" s="1"/>
      <c r="W166" s="1"/>
      <c r="X166" s="1"/>
      <c r="Y166" s="1"/>
      <c r="Z166" s="1"/>
      <c r="AA166" s="1"/>
    </row>
    <row r="167" spans="1:27" x14ac:dyDescent="0.35">
      <c r="A167" s="1" t="s">
        <v>712</v>
      </c>
      <c r="B167" s="1" t="s">
        <v>713</v>
      </c>
      <c r="C167" s="1" t="s">
        <v>714</v>
      </c>
      <c r="D167" s="1">
        <v>199</v>
      </c>
      <c r="E167" s="1">
        <v>4</v>
      </c>
      <c r="F167" s="1" t="b">
        <v>0</v>
      </c>
      <c r="G167" s="1">
        <v>43.073210000000003</v>
      </c>
      <c r="H167" s="1">
        <v>-89.526880000000006</v>
      </c>
      <c r="I167" s="1" t="s">
        <v>715</v>
      </c>
      <c r="J167" s="1" t="s">
        <v>716</v>
      </c>
      <c r="K167" s="1"/>
      <c r="L167" s="1" t="s">
        <v>25</v>
      </c>
      <c r="M167" s="1">
        <v>53717</v>
      </c>
      <c r="N167" s="1" t="s">
        <v>26</v>
      </c>
      <c r="O167" s="1" t="s">
        <v>27</v>
      </c>
      <c r="P167" s="1">
        <v>16088367040</v>
      </c>
      <c r="Q167" s="1" t="b">
        <v>1</v>
      </c>
      <c r="R167" s="1" t="b">
        <v>1</v>
      </c>
      <c r="S167" s="1" t="b">
        <v>0</v>
      </c>
      <c r="T167" s="1" t="s">
        <v>378</v>
      </c>
      <c r="U167" s="1" t="s">
        <v>717</v>
      </c>
      <c r="V167" s="1"/>
      <c r="W167" s="1"/>
      <c r="X167" s="1"/>
      <c r="Y167" s="1"/>
      <c r="Z167" s="1"/>
      <c r="AA167" s="1"/>
    </row>
    <row r="168" spans="1:27" x14ac:dyDescent="0.35">
      <c r="A168" s="1" t="s">
        <v>718</v>
      </c>
      <c r="B168" s="1" t="s">
        <v>719</v>
      </c>
      <c r="C168" s="1" t="s">
        <v>720</v>
      </c>
      <c r="D168" s="1">
        <v>139</v>
      </c>
      <c r="E168" s="1">
        <v>4</v>
      </c>
      <c r="F168" s="1" t="b">
        <v>0</v>
      </c>
      <c r="G168" s="1">
        <v>43.072719573974602</v>
      </c>
      <c r="H168" s="1">
        <v>-89.384391784667997</v>
      </c>
      <c r="I168" s="1" t="s">
        <v>721</v>
      </c>
      <c r="J168" s="1"/>
      <c r="K168" s="1"/>
      <c r="L168" s="1" t="s">
        <v>25</v>
      </c>
      <c r="M168" s="1">
        <v>53703</v>
      </c>
      <c r="N168" s="1" t="s">
        <v>26</v>
      </c>
      <c r="O168" s="1" t="s">
        <v>27</v>
      </c>
      <c r="P168" s="1">
        <v>16082554770</v>
      </c>
      <c r="Q168" s="1" t="b">
        <v>0</v>
      </c>
      <c r="R168" s="1" t="b">
        <v>0</v>
      </c>
      <c r="S168" s="1" t="b">
        <v>0</v>
      </c>
      <c r="T168" s="1" t="s">
        <v>722</v>
      </c>
      <c r="U168" s="1" t="s">
        <v>723</v>
      </c>
      <c r="V168" s="1"/>
      <c r="W168" s="1"/>
      <c r="X168" s="1"/>
      <c r="Y168" s="1"/>
      <c r="Z168" s="1"/>
      <c r="AA168" s="1"/>
    </row>
    <row r="169" spans="1:27" x14ac:dyDescent="0.35">
      <c r="A169" s="1" t="s">
        <v>724</v>
      </c>
      <c r="B169" s="1" t="s">
        <v>725</v>
      </c>
      <c r="C169" s="1" t="s">
        <v>726</v>
      </c>
      <c r="D169" s="1">
        <v>148</v>
      </c>
      <c r="E169" s="1">
        <v>4</v>
      </c>
      <c r="F169" s="1" t="b">
        <v>0</v>
      </c>
      <c r="G169" s="1">
        <v>43.129696000000003</v>
      </c>
      <c r="H169" s="1">
        <v>-89.362733000000006</v>
      </c>
      <c r="I169" s="1" t="s">
        <v>727</v>
      </c>
      <c r="J169" s="1"/>
      <c r="K169" s="1"/>
      <c r="L169" s="1" t="s">
        <v>25</v>
      </c>
      <c r="M169" s="1">
        <v>53704</v>
      </c>
      <c r="N169" s="1" t="s">
        <v>26</v>
      </c>
      <c r="O169" s="1" t="s">
        <v>27</v>
      </c>
      <c r="P169" s="1">
        <v>16086405000</v>
      </c>
      <c r="Q169" s="1" t="b">
        <v>1</v>
      </c>
      <c r="R169" s="1" t="b">
        <v>1</v>
      </c>
      <c r="S169" s="1" t="b">
        <v>0</v>
      </c>
      <c r="T169" s="1" t="s">
        <v>728</v>
      </c>
      <c r="U169" s="1" t="s">
        <v>729</v>
      </c>
      <c r="V169" s="1"/>
      <c r="W169" s="1"/>
      <c r="X169" s="1"/>
      <c r="Y169" s="1"/>
      <c r="Z169" s="1"/>
      <c r="AA169" s="1"/>
    </row>
    <row r="170" spans="1:27" x14ac:dyDescent="0.35">
      <c r="A170" s="1" t="s">
        <v>730</v>
      </c>
      <c r="B170" s="1" t="s">
        <v>731</v>
      </c>
      <c r="C170" s="1" t="s">
        <v>732</v>
      </c>
      <c r="D170" s="1">
        <v>249</v>
      </c>
      <c r="E170" s="1">
        <v>4</v>
      </c>
      <c r="F170" s="1" t="b">
        <v>0</v>
      </c>
      <c r="G170" s="1">
        <v>43.094121999999999</v>
      </c>
      <c r="H170" s="1">
        <v>-89.341267500000001</v>
      </c>
      <c r="I170" s="1" t="s">
        <v>733</v>
      </c>
      <c r="J170" s="1"/>
      <c r="K170" s="1"/>
      <c r="L170" s="1" t="s">
        <v>25</v>
      </c>
      <c r="M170" s="1">
        <v>53704</v>
      </c>
      <c r="N170" s="1" t="s">
        <v>26</v>
      </c>
      <c r="O170" s="1" t="s">
        <v>27</v>
      </c>
      <c r="P170" s="1">
        <v>16082450880</v>
      </c>
      <c r="Q170" s="1" t="b">
        <v>1</v>
      </c>
      <c r="R170" s="1" t="b">
        <v>1</v>
      </c>
      <c r="S170" s="1" t="b">
        <v>0</v>
      </c>
      <c r="T170" s="1" t="s">
        <v>734</v>
      </c>
      <c r="U170" s="1" t="s">
        <v>735</v>
      </c>
      <c r="V170" s="1"/>
      <c r="W170" s="1"/>
      <c r="X170" s="1"/>
      <c r="Y170" s="1"/>
      <c r="Z170" s="1"/>
      <c r="AA170" s="1"/>
    </row>
    <row r="171" spans="1:27" x14ac:dyDescent="0.35">
      <c r="A171" s="1" t="s">
        <v>736</v>
      </c>
      <c r="B171" s="1" t="s">
        <v>737</v>
      </c>
      <c r="C171" s="1" t="s">
        <v>738</v>
      </c>
      <c r="D171" s="1">
        <v>58</v>
      </c>
      <c r="E171" s="1">
        <v>4.5</v>
      </c>
      <c r="F171" s="1" t="b">
        <v>0</v>
      </c>
      <c r="G171" s="1">
        <v>43.07441</v>
      </c>
      <c r="H171" s="1">
        <v>-89.381129999999999</v>
      </c>
      <c r="I171" s="1" t="s">
        <v>739</v>
      </c>
      <c r="J171" s="1"/>
      <c r="K171" s="1"/>
      <c r="L171" s="1" t="s">
        <v>25</v>
      </c>
      <c r="M171" s="1">
        <v>53703</v>
      </c>
      <c r="N171" s="1" t="s">
        <v>26</v>
      </c>
      <c r="O171" s="1" t="s">
        <v>27</v>
      </c>
      <c r="P171" s="1"/>
      <c r="Q171" s="1" t="b">
        <v>0</v>
      </c>
      <c r="R171" s="1" t="b">
        <v>1</v>
      </c>
      <c r="S171" s="1" t="b">
        <v>0</v>
      </c>
      <c r="T171" s="1" t="s">
        <v>740</v>
      </c>
      <c r="U171" s="1" t="s">
        <v>741</v>
      </c>
      <c r="V171" s="1"/>
      <c r="W171" s="1"/>
      <c r="X171" s="1"/>
      <c r="Y171" s="1"/>
      <c r="Z171" s="1"/>
      <c r="AA171" s="1"/>
    </row>
    <row r="172" spans="1:27" x14ac:dyDescent="0.35">
      <c r="A172" s="1" t="s">
        <v>742</v>
      </c>
      <c r="B172" s="1" t="s">
        <v>743</v>
      </c>
      <c r="C172" s="1" t="s">
        <v>744</v>
      </c>
      <c r="D172" s="1">
        <v>70</v>
      </c>
      <c r="E172" s="1">
        <v>4.5</v>
      </c>
      <c r="F172" s="1" t="b">
        <v>0</v>
      </c>
      <c r="G172" s="1">
        <v>43.078317499999997</v>
      </c>
      <c r="H172" s="1">
        <v>-89.470645899999994</v>
      </c>
      <c r="I172" s="1" t="s">
        <v>745</v>
      </c>
      <c r="J172" s="1"/>
      <c r="K172" s="1"/>
      <c r="L172" s="1" t="s">
        <v>25</v>
      </c>
      <c r="M172" s="1">
        <v>53705</v>
      </c>
      <c r="N172" s="1" t="s">
        <v>26</v>
      </c>
      <c r="O172" s="1" t="s">
        <v>27</v>
      </c>
      <c r="P172" s="1">
        <v>16082369070</v>
      </c>
      <c r="Q172" s="1" t="b">
        <v>0</v>
      </c>
      <c r="R172" s="1" t="b">
        <v>0</v>
      </c>
      <c r="S172" s="1" t="b">
        <v>0</v>
      </c>
      <c r="T172" s="1" t="s">
        <v>401</v>
      </c>
      <c r="U172" s="1" t="s">
        <v>746</v>
      </c>
      <c r="V172" s="1"/>
      <c r="W172" s="1"/>
      <c r="X172" s="1"/>
      <c r="Y172" s="1"/>
      <c r="Z172" s="1"/>
      <c r="AA172" s="1"/>
    </row>
    <row r="173" spans="1:27" x14ac:dyDescent="0.35">
      <c r="A173" s="1" t="s">
        <v>747</v>
      </c>
      <c r="B173" s="1" t="s">
        <v>748</v>
      </c>
      <c r="C173" s="1" t="s">
        <v>749</v>
      </c>
      <c r="D173" s="1">
        <v>223</v>
      </c>
      <c r="E173" s="1">
        <v>4</v>
      </c>
      <c r="F173" s="1" t="b">
        <v>0</v>
      </c>
      <c r="G173" s="1">
        <v>43.075180000000003</v>
      </c>
      <c r="H173" s="1">
        <v>-89.517593500000004</v>
      </c>
      <c r="I173" s="1" t="s">
        <v>750</v>
      </c>
      <c r="J173" s="1"/>
      <c r="K173" s="1"/>
      <c r="L173" s="1" t="s">
        <v>25</v>
      </c>
      <c r="M173" s="1">
        <v>53717</v>
      </c>
      <c r="N173" s="1" t="s">
        <v>26</v>
      </c>
      <c r="O173" s="1" t="s">
        <v>27</v>
      </c>
      <c r="P173" s="1">
        <v>16088369399</v>
      </c>
      <c r="Q173" s="1" t="b">
        <v>1</v>
      </c>
      <c r="R173" s="1" t="b">
        <v>1</v>
      </c>
      <c r="S173" s="1" t="b">
        <v>0</v>
      </c>
      <c r="T173" s="1" t="s">
        <v>751</v>
      </c>
      <c r="U173" s="1" t="s">
        <v>752</v>
      </c>
      <c r="V173" s="1"/>
      <c r="W173" s="1"/>
      <c r="X173" s="1"/>
      <c r="Y173" s="1"/>
      <c r="Z173" s="1"/>
      <c r="AA173" s="1"/>
    </row>
    <row r="174" spans="1:27" x14ac:dyDescent="0.35">
      <c r="A174" s="1" t="s">
        <v>753</v>
      </c>
      <c r="B174" s="1" t="s">
        <v>754</v>
      </c>
      <c r="C174" s="1" t="s">
        <v>755</v>
      </c>
      <c r="D174" s="1">
        <v>74</v>
      </c>
      <c r="E174" s="1">
        <v>4.5</v>
      </c>
      <c r="F174" s="1" t="b">
        <v>0</v>
      </c>
      <c r="G174" s="1">
        <v>43.069940000000003</v>
      </c>
      <c r="H174" s="1">
        <v>-89.325360000000003</v>
      </c>
      <c r="I174" s="1" t="s">
        <v>756</v>
      </c>
      <c r="J174" s="1"/>
      <c r="K174" s="1"/>
      <c r="L174" s="1" t="s">
        <v>25</v>
      </c>
      <c r="M174" s="1">
        <v>53716</v>
      </c>
      <c r="N174" s="1" t="s">
        <v>26</v>
      </c>
      <c r="O174" s="1" t="s">
        <v>27</v>
      </c>
      <c r="P174" s="1">
        <v>16084053095</v>
      </c>
      <c r="Q174" s="1" t="b">
        <v>0</v>
      </c>
      <c r="R174" s="1" t="b">
        <v>1</v>
      </c>
      <c r="S174" s="1" t="b">
        <v>0</v>
      </c>
      <c r="T174" s="1" t="s">
        <v>757</v>
      </c>
      <c r="U174" s="1" t="s">
        <v>758</v>
      </c>
      <c r="V174" s="1"/>
      <c r="W174" s="1"/>
      <c r="X174" s="1"/>
      <c r="Y174" s="1"/>
      <c r="Z174" s="1"/>
      <c r="AA174" s="1"/>
    </row>
    <row r="175" spans="1:27" x14ac:dyDescent="0.35">
      <c r="A175" s="1" t="s">
        <v>759</v>
      </c>
      <c r="B175" s="1" t="s">
        <v>760</v>
      </c>
      <c r="C175" s="1" t="s">
        <v>761</v>
      </c>
      <c r="D175" s="1">
        <v>109</v>
      </c>
      <c r="E175" s="1">
        <v>4</v>
      </c>
      <c r="F175" s="1" t="b">
        <v>0</v>
      </c>
      <c r="G175" s="1">
        <v>43.074950000000001</v>
      </c>
      <c r="H175" s="1">
        <v>-89.39076</v>
      </c>
      <c r="I175" s="1" t="s">
        <v>762</v>
      </c>
      <c r="J175" s="1"/>
      <c r="K175" s="1"/>
      <c r="L175" s="1" t="s">
        <v>25</v>
      </c>
      <c r="M175" s="1">
        <v>53703</v>
      </c>
      <c r="N175" s="1" t="s">
        <v>26</v>
      </c>
      <c r="O175" s="1" t="s">
        <v>27</v>
      </c>
      <c r="P175" s="1">
        <v>16082518529</v>
      </c>
      <c r="Q175" s="1" t="b">
        <v>1</v>
      </c>
      <c r="R175" s="1" t="b">
        <v>1</v>
      </c>
      <c r="S175" s="1" t="b">
        <v>0</v>
      </c>
      <c r="T175" s="1" t="s">
        <v>763</v>
      </c>
      <c r="U175" s="1" t="s">
        <v>764</v>
      </c>
      <c r="V175" s="1"/>
      <c r="W175" s="1"/>
      <c r="X175" s="1"/>
      <c r="Y175" s="1"/>
      <c r="Z175" s="1"/>
      <c r="AA175" s="1"/>
    </row>
    <row r="176" spans="1:27" x14ac:dyDescent="0.35">
      <c r="A176" s="1" t="s">
        <v>765</v>
      </c>
      <c r="B176" s="1" t="s">
        <v>766</v>
      </c>
      <c r="C176" s="1" t="s">
        <v>767</v>
      </c>
      <c r="D176" s="1">
        <v>112</v>
      </c>
      <c r="E176" s="1">
        <v>4.5</v>
      </c>
      <c r="F176" s="1" t="b">
        <v>0</v>
      </c>
      <c r="G176" s="1">
        <v>43.085149999999999</v>
      </c>
      <c r="H176" s="1">
        <v>-89.306700000000006</v>
      </c>
      <c r="I176" s="1" t="s">
        <v>768</v>
      </c>
      <c r="J176" s="1"/>
      <c r="K176" s="1"/>
      <c r="L176" s="1" t="s">
        <v>25</v>
      </c>
      <c r="M176" s="1">
        <v>53714</v>
      </c>
      <c r="N176" s="1" t="s">
        <v>26</v>
      </c>
      <c r="O176" s="1" t="s">
        <v>27</v>
      </c>
      <c r="P176" s="1">
        <v>16082214815</v>
      </c>
      <c r="Q176" s="1" t="b">
        <v>0</v>
      </c>
      <c r="R176" s="1" t="b">
        <v>1</v>
      </c>
      <c r="S176" s="1" t="b">
        <v>0</v>
      </c>
      <c r="T176" s="1" t="s">
        <v>769</v>
      </c>
      <c r="U176" s="1" t="s">
        <v>770</v>
      </c>
      <c r="V176" s="1"/>
      <c r="W176" s="1"/>
      <c r="X176" s="1"/>
      <c r="Y176" s="1"/>
      <c r="Z176" s="1"/>
      <c r="AA176" s="1"/>
    </row>
    <row r="177" spans="1:27" x14ac:dyDescent="0.35">
      <c r="A177" s="1" t="s">
        <v>771</v>
      </c>
      <c r="B177" s="1" t="s">
        <v>772</v>
      </c>
      <c r="C177" s="1" t="s">
        <v>773</v>
      </c>
      <c r="D177" s="1">
        <v>125</v>
      </c>
      <c r="E177" s="1">
        <v>4</v>
      </c>
      <c r="F177" s="1" t="b">
        <v>0</v>
      </c>
      <c r="G177" s="1">
        <v>43.071992510307801</v>
      </c>
      <c r="H177" s="1">
        <v>-89.389553668715607</v>
      </c>
      <c r="I177" s="1" t="s">
        <v>774</v>
      </c>
      <c r="J177" s="1"/>
      <c r="K177" s="1"/>
      <c r="L177" s="1" t="s">
        <v>25</v>
      </c>
      <c r="M177" s="1">
        <v>53703</v>
      </c>
      <c r="N177" s="1" t="s">
        <v>26</v>
      </c>
      <c r="O177" s="1" t="s">
        <v>27</v>
      </c>
      <c r="P177" s="1">
        <v>16082511700</v>
      </c>
      <c r="Q177" s="1" t="b">
        <v>1</v>
      </c>
      <c r="R177" s="1" t="b">
        <v>1</v>
      </c>
      <c r="S177" s="1" t="b">
        <v>0</v>
      </c>
      <c r="T177" s="1" t="s">
        <v>154</v>
      </c>
      <c r="U177" s="1" t="s">
        <v>775</v>
      </c>
      <c r="V177" s="1"/>
      <c r="W177" s="1"/>
      <c r="X177" s="1"/>
      <c r="Y177" s="1"/>
      <c r="Z177" s="1"/>
      <c r="AA177" s="1"/>
    </row>
    <row r="178" spans="1:27" x14ac:dyDescent="0.35">
      <c r="A178" s="1" t="s">
        <v>776</v>
      </c>
      <c r="B178" s="1" t="s">
        <v>777</v>
      </c>
      <c r="C178" s="1" t="s">
        <v>778</v>
      </c>
      <c r="D178" s="1">
        <v>211</v>
      </c>
      <c r="E178" s="1">
        <v>4</v>
      </c>
      <c r="F178" s="1" t="b">
        <v>0</v>
      </c>
      <c r="G178" s="1">
        <v>43.052880000000002</v>
      </c>
      <c r="H178" s="1">
        <v>-89.435760000000002</v>
      </c>
      <c r="I178" s="1" t="s">
        <v>779</v>
      </c>
      <c r="J178" s="1"/>
      <c r="K178" s="1"/>
      <c r="L178" s="1" t="s">
        <v>25</v>
      </c>
      <c r="M178" s="1">
        <v>53711</v>
      </c>
      <c r="N178" s="1" t="s">
        <v>26</v>
      </c>
      <c r="O178" s="1" t="s">
        <v>27</v>
      </c>
      <c r="P178" s="1">
        <v>16088198988</v>
      </c>
      <c r="Q178" s="1" t="b">
        <v>0</v>
      </c>
      <c r="R178" s="1" t="b">
        <v>1</v>
      </c>
      <c r="S178" s="1" t="b">
        <v>0</v>
      </c>
      <c r="T178" s="1" t="s">
        <v>780</v>
      </c>
      <c r="U178" s="1" t="s">
        <v>781</v>
      </c>
      <c r="V178" s="1"/>
      <c r="W178" s="1"/>
      <c r="X178" s="1"/>
      <c r="Y178" s="1"/>
      <c r="Z178" s="1"/>
      <c r="AA178" s="1"/>
    </row>
    <row r="179" spans="1:27" x14ac:dyDescent="0.35">
      <c r="A179" s="1" t="s">
        <v>782</v>
      </c>
      <c r="B179" s="1" t="s">
        <v>783</v>
      </c>
      <c r="C179" s="1" t="s">
        <v>784</v>
      </c>
      <c r="D179" s="1">
        <v>33</v>
      </c>
      <c r="E179" s="1">
        <v>5</v>
      </c>
      <c r="F179" s="1" t="b">
        <v>0</v>
      </c>
      <c r="G179" s="1">
        <v>43.074997012078597</v>
      </c>
      <c r="H179" s="1">
        <v>-89.397947341203704</v>
      </c>
      <c r="I179" s="1" t="s">
        <v>785</v>
      </c>
      <c r="J179" s="1"/>
      <c r="K179" s="1" t="s">
        <v>786</v>
      </c>
      <c r="L179" s="1" t="s">
        <v>25</v>
      </c>
      <c r="M179" s="1">
        <v>53703</v>
      </c>
      <c r="N179" s="1" t="s">
        <v>26</v>
      </c>
      <c r="O179" s="1" t="s">
        <v>27</v>
      </c>
      <c r="P179" s="1"/>
      <c r="Q179" s="1" t="b">
        <v>0</v>
      </c>
      <c r="R179" s="1" t="b">
        <v>0</v>
      </c>
      <c r="S179" s="1" t="b">
        <v>0</v>
      </c>
      <c r="T179" s="1" t="s">
        <v>787</v>
      </c>
      <c r="U179" s="1" t="s">
        <v>788</v>
      </c>
      <c r="V179" s="1"/>
      <c r="W179" s="1"/>
      <c r="X179" s="1"/>
      <c r="Y179" s="1"/>
      <c r="Z179" s="1"/>
      <c r="AA179" s="1"/>
    </row>
    <row r="180" spans="1:27" x14ac:dyDescent="0.35">
      <c r="A180" s="1" t="s">
        <v>789</v>
      </c>
      <c r="B180" s="1" t="s">
        <v>790</v>
      </c>
      <c r="C180" s="1" t="s">
        <v>791</v>
      </c>
      <c r="D180" s="1">
        <v>186</v>
      </c>
      <c r="E180" s="1">
        <v>4</v>
      </c>
      <c r="F180" s="1" t="b">
        <v>0</v>
      </c>
      <c r="G180" s="1">
        <v>43.074829000000001</v>
      </c>
      <c r="H180" s="1">
        <v>-89.381878999999998</v>
      </c>
      <c r="I180" s="1" t="s">
        <v>792</v>
      </c>
      <c r="J180" s="1"/>
      <c r="K180" s="1"/>
      <c r="L180" s="1" t="s">
        <v>25</v>
      </c>
      <c r="M180" s="1">
        <v>53703</v>
      </c>
      <c r="N180" s="1" t="s">
        <v>26</v>
      </c>
      <c r="O180" s="1" t="s">
        <v>27</v>
      </c>
      <c r="P180" s="1">
        <v>16082550474</v>
      </c>
      <c r="Q180" s="1" t="b">
        <v>0</v>
      </c>
      <c r="R180" s="1" t="b">
        <v>1</v>
      </c>
      <c r="S180" s="1" t="b">
        <v>0</v>
      </c>
      <c r="T180" s="1" t="s">
        <v>793</v>
      </c>
      <c r="U180" s="1" t="s">
        <v>794</v>
      </c>
      <c r="V180" s="1"/>
      <c r="W180" s="1"/>
      <c r="X180" s="1"/>
      <c r="Y180" s="1"/>
      <c r="Z180" s="1"/>
      <c r="AA180" s="1"/>
    </row>
    <row r="181" spans="1:27" x14ac:dyDescent="0.35">
      <c r="A181" s="1" t="s">
        <v>795</v>
      </c>
      <c r="B181" s="1" t="s">
        <v>796</v>
      </c>
      <c r="C181" s="1" t="s">
        <v>797</v>
      </c>
      <c r="D181" s="1">
        <v>125</v>
      </c>
      <c r="E181" s="1">
        <v>4</v>
      </c>
      <c r="F181" s="1" t="b">
        <v>0</v>
      </c>
      <c r="G181" s="1">
        <v>43.074689900000003</v>
      </c>
      <c r="H181" s="1">
        <v>-89.39716</v>
      </c>
      <c r="I181" s="1" t="s">
        <v>798</v>
      </c>
      <c r="J181" s="1"/>
      <c r="K181" s="1"/>
      <c r="L181" s="1" t="s">
        <v>25</v>
      </c>
      <c r="M181" s="1">
        <v>53703</v>
      </c>
      <c r="N181" s="1" t="s">
        <v>26</v>
      </c>
      <c r="O181" s="1" t="s">
        <v>27</v>
      </c>
      <c r="P181" s="1">
        <v>16082861455</v>
      </c>
      <c r="Q181" s="1" t="b">
        <v>1</v>
      </c>
      <c r="R181" s="1" t="b">
        <v>1</v>
      </c>
      <c r="S181" s="1" t="b">
        <v>0</v>
      </c>
      <c r="T181" s="1" t="s">
        <v>799</v>
      </c>
      <c r="U181" s="1" t="s">
        <v>800</v>
      </c>
      <c r="V181" s="1"/>
      <c r="W181" s="1"/>
      <c r="X181" s="1"/>
      <c r="Y181" s="1"/>
      <c r="Z181" s="1"/>
      <c r="AA181" s="1"/>
    </row>
    <row r="182" spans="1:27" x14ac:dyDescent="0.35">
      <c r="A182" s="1" t="s">
        <v>801</v>
      </c>
      <c r="B182" s="1" t="s">
        <v>802</v>
      </c>
      <c r="C182" s="1" t="s">
        <v>803</v>
      </c>
      <c r="D182" s="1">
        <v>235</v>
      </c>
      <c r="E182" s="1">
        <v>3.5</v>
      </c>
      <c r="F182" s="1" t="b">
        <v>0</v>
      </c>
      <c r="G182" s="1">
        <v>43.074266399999999</v>
      </c>
      <c r="H182" s="1">
        <v>-89.382387600000001</v>
      </c>
      <c r="I182" s="1" t="s">
        <v>804</v>
      </c>
      <c r="J182" s="1"/>
      <c r="K182" s="1"/>
      <c r="L182" s="1" t="s">
        <v>25</v>
      </c>
      <c r="M182" s="1">
        <v>53703</v>
      </c>
      <c r="N182" s="1" t="s">
        <v>26</v>
      </c>
      <c r="O182" s="1" t="s">
        <v>27</v>
      </c>
      <c r="P182" s="1">
        <v>16082861548</v>
      </c>
      <c r="Q182" s="1" t="b">
        <v>1</v>
      </c>
      <c r="R182" s="1" t="b">
        <v>1</v>
      </c>
      <c r="S182" s="1" t="b">
        <v>0</v>
      </c>
      <c r="T182" s="1" t="s">
        <v>805</v>
      </c>
      <c r="U182" s="1" t="s">
        <v>806</v>
      </c>
      <c r="V182" s="1"/>
      <c r="W182" s="1"/>
      <c r="X182" s="1"/>
      <c r="Y182" s="1"/>
      <c r="Z182" s="1"/>
      <c r="AA182" s="1"/>
    </row>
    <row r="183" spans="1:27" x14ac:dyDescent="0.35">
      <c r="A183" s="1" t="s">
        <v>807</v>
      </c>
      <c r="B183" s="1" t="s">
        <v>808</v>
      </c>
      <c r="C183" s="1" t="s">
        <v>809</v>
      </c>
      <c r="D183" s="1">
        <v>154</v>
      </c>
      <c r="E183" s="1">
        <v>4</v>
      </c>
      <c r="F183" s="1" t="b">
        <v>0</v>
      </c>
      <c r="G183" s="1">
        <v>43.103479999999998</v>
      </c>
      <c r="H183" s="1">
        <v>-89.350219899999999</v>
      </c>
      <c r="I183" s="1" t="s">
        <v>810</v>
      </c>
      <c r="J183" s="1"/>
      <c r="K183" s="1"/>
      <c r="L183" s="1" t="s">
        <v>25</v>
      </c>
      <c r="M183" s="1">
        <v>53704</v>
      </c>
      <c r="N183" s="1" t="s">
        <v>26</v>
      </c>
      <c r="O183" s="1" t="s">
        <v>27</v>
      </c>
      <c r="P183" s="1">
        <v>16082443535</v>
      </c>
      <c r="Q183" s="1" t="b">
        <v>0</v>
      </c>
      <c r="R183" s="1" t="b">
        <v>1</v>
      </c>
      <c r="S183" s="1" t="b">
        <v>0</v>
      </c>
      <c r="T183" s="1" t="s">
        <v>811</v>
      </c>
      <c r="U183" s="1" t="s">
        <v>812</v>
      </c>
      <c r="V183" s="1"/>
      <c r="W183" s="1"/>
      <c r="X183" s="1"/>
      <c r="Y183" s="1"/>
      <c r="Z183" s="1"/>
      <c r="AA183" s="1"/>
    </row>
    <row r="184" spans="1:27" x14ac:dyDescent="0.35">
      <c r="A184" s="1" t="s">
        <v>813</v>
      </c>
      <c r="B184" s="1" t="s">
        <v>814</v>
      </c>
      <c r="C184" s="1" t="s">
        <v>815</v>
      </c>
      <c r="D184" s="1">
        <v>137</v>
      </c>
      <c r="E184" s="1">
        <v>4</v>
      </c>
      <c r="F184" s="1" t="b">
        <v>0</v>
      </c>
      <c r="G184" s="1">
        <v>43.065280000000001</v>
      </c>
      <c r="H184" s="1">
        <v>-89.308189999999996</v>
      </c>
      <c r="I184" s="1" t="s">
        <v>816</v>
      </c>
      <c r="J184" s="1"/>
      <c r="K184" s="1"/>
      <c r="L184" s="1" t="s">
        <v>25</v>
      </c>
      <c r="M184" s="1">
        <v>53714</v>
      </c>
      <c r="N184" s="1" t="s">
        <v>26</v>
      </c>
      <c r="O184" s="1" t="s">
        <v>27</v>
      </c>
      <c r="P184" s="1">
        <v>16082239222</v>
      </c>
      <c r="Q184" s="1" t="b">
        <v>1</v>
      </c>
      <c r="R184" s="1" t="b">
        <v>1</v>
      </c>
      <c r="S184" s="1" t="b">
        <v>0</v>
      </c>
      <c r="T184" s="1" t="s">
        <v>154</v>
      </c>
      <c r="U184" s="1" t="s">
        <v>817</v>
      </c>
      <c r="V184" s="1"/>
      <c r="W184" s="1"/>
      <c r="X184" s="1"/>
      <c r="Y184" s="1"/>
      <c r="Z184" s="1"/>
      <c r="AA184" s="1"/>
    </row>
    <row r="185" spans="1:27" x14ac:dyDescent="0.35">
      <c r="A185" s="1" t="s">
        <v>818</v>
      </c>
      <c r="B185" s="1" t="s">
        <v>819</v>
      </c>
      <c r="C185" s="1" t="s">
        <v>820</v>
      </c>
      <c r="D185" s="1">
        <v>170</v>
      </c>
      <c r="E185" s="1">
        <v>4</v>
      </c>
      <c r="F185" s="1" t="b">
        <v>0</v>
      </c>
      <c r="G185" s="1">
        <v>43.049547099999998</v>
      </c>
      <c r="H185" s="1">
        <v>-89.474077100000002</v>
      </c>
      <c r="I185" s="1" t="s">
        <v>821</v>
      </c>
      <c r="J185" s="1"/>
      <c r="K185" s="1"/>
      <c r="L185" s="1" t="s">
        <v>25</v>
      </c>
      <c r="M185" s="1">
        <v>53711</v>
      </c>
      <c r="N185" s="1" t="s">
        <v>26</v>
      </c>
      <c r="O185" s="1" t="s">
        <v>27</v>
      </c>
      <c r="P185" s="1">
        <v>16086619254</v>
      </c>
      <c r="Q185" s="1" t="b">
        <v>1</v>
      </c>
      <c r="R185" s="1" t="b">
        <v>1</v>
      </c>
      <c r="S185" s="1" t="b">
        <v>0</v>
      </c>
      <c r="T185" s="1" t="s">
        <v>454</v>
      </c>
      <c r="U185" s="1" t="s">
        <v>822</v>
      </c>
      <c r="V185" s="1"/>
      <c r="W185" s="1"/>
      <c r="X185" s="1"/>
      <c r="Y185" s="1"/>
      <c r="Z185" s="1"/>
      <c r="AA185" s="1"/>
    </row>
    <row r="186" spans="1:27" x14ac:dyDescent="0.35">
      <c r="A186" s="1" t="s">
        <v>823</v>
      </c>
      <c r="B186" s="1" t="s">
        <v>824</v>
      </c>
      <c r="C186" s="1" t="s">
        <v>825</v>
      </c>
      <c r="D186" s="1">
        <v>196</v>
      </c>
      <c r="E186" s="1">
        <v>4</v>
      </c>
      <c r="F186" s="1" t="b">
        <v>0</v>
      </c>
      <c r="G186" s="1">
        <v>43.0721672186747</v>
      </c>
      <c r="H186" s="1">
        <v>-89.452708399998997</v>
      </c>
      <c r="I186" s="1" t="s">
        <v>826</v>
      </c>
      <c r="J186" s="1"/>
      <c r="K186" s="1"/>
      <c r="L186" s="1" t="s">
        <v>25</v>
      </c>
      <c r="M186" s="1">
        <v>53705</v>
      </c>
      <c r="N186" s="1" t="s">
        <v>26</v>
      </c>
      <c r="O186" s="1" t="s">
        <v>27</v>
      </c>
      <c r="P186" s="1">
        <v>16086208226</v>
      </c>
      <c r="Q186" s="1" t="b">
        <v>0</v>
      </c>
      <c r="R186" s="1" t="b">
        <v>1</v>
      </c>
      <c r="S186" s="1" t="b">
        <v>0</v>
      </c>
      <c r="T186" s="1" t="s">
        <v>827</v>
      </c>
      <c r="U186" s="1" t="s">
        <v>828</v>
      </c>
      <c r="V186" s="1"/>
      <c r="W186" s="1"/>
      <c r="X186" s="1"/>
      <c r="Y186" s="1"/>
      <c r="Z186" s="1"/>
      <c r="AA186" s="1"/>
    </row>
    <row r="187" spans="1:27" x14ac:dyDescent="0.35">
      <c r="A187" s="1" t="s">
        <v>829</v>
      </c>
      <c r="B187" s="1" t="s">
        <v>830</v>
      </c>
      <c r="C187" s="1" t="s">
        <v>831</v>
      </c>
      <c r="D187" s="1">
        <v>88</v>
      </c>
      <c r="E187" s="1">
        <v>4</v>
      </c>
      <c r="F187" s="1" t="b">
        <v>0</v>
      </c>
      <c r="G187" s="1">
        <v>43.074596999999997</v>
      </c>
      <c r="H187" s="1">
        <v>-89.388256600000005</v>
      </c>
      <c r="I187" s="1" t="s">
        <v>832</v>
      </c>
      <c r="J187" s="1"/>
      <c r="K187" s="1"/>
      <c r="L187" s="1" t="s">
        <v>25</v>
      </c>
      <c r="M187" s="1">
        <v>53703</v>
      </c>
      <c r="N187" s="1" t="s">
        <v>26</v>
      </c>
      <c r="O187" s="1" t="s">
        <v>27</v>
      </c>
      <c r="P187" s="1">
        <v>16082584141</v>
      </c>
      <c r="Q187" s="1" t="b">
        <v>0</v>
      </c>
      <c r="R187" s="1" t="b">
        <v>0</v>
      </c>
      <c r="S187" s="1" t="b">
        <v>0</v>
      </c>
      <c r="T187" s="1" t="s">
        <v>833</v>
      </c>
      <c r="U187" s="1" t="s">
        <v>834</v>
      </c>
      <c r="V187" s="1"/>
      <c r="W187" s="1"/>
      <c r="X187" s="1"/>
      <c r="Y187" s="1"/>
      <c r="Z187" s="1"/>
      <c r="AA187" s="1"/>
    </row>
    <row r="188" spans="1:27" x14ac:dyDescent="0.35">
      <c r="A188" s="1" t="s">
        <v>835</v>
      </c>
      <c r="B188" s="1" t="s">
        <v>836</v>
      </c>
      <c r="C188" s="1" t="s">
        <v>837</v>
      </c>
      <c r="D188" s="1">
        <v>42</v>
      </c>
      <c r="E188" s="1">
        <v>5</v>
      </c>
      <c r="F188" s="1" t="b">
        <v>0</v>
      </c>
      <c r="G188" s="1">
        <v>43.057510999999998</v>
      </c>
      <c r="H188" s="1">
        <v>-89.428085999999993</v>
      </c>
      <c r="I188" s="1" t="s">
        <v>838</v>
      </c>
      <c r="J188" s="1"/>
      <c r="K188" s="1"/>
      <c r="L188" s="1" t="s">
        <v>25</v>
      </c>
      <c r="M188" s="1">
        <v>53711</v>
      </c>
      <c r="N188" s="1" t="s">
        <v>26</v>
      </c>
      <c r="O188" s="1" t="s">
        <v>27</v>
      </c>
      <c r="P188" s="1"/>
      <c r="Q188" s="1" t="b">
        <v>0</v>
      </c>
      <c r="R188" s="1" t="b">
        <v>1</v>
      </c>
      <c r="S188" s="1" t="b">
        <v>0</v>
      </c>
      <c r="T188" s="1" t="s">
        <v>839</v>
      </c>
      <c r="U188" s="1" t="s">
        <v>840</v>
      </c>
      <c r="V188" s="1"/>
      <c r="W188" s="1"/>
      <c r="X188" s="1"/>
      <c r="Y188" s="1"/>
      <c r="Z188" s="1"/>
      <c r="AA188" s="1"/>
    </row>
    <row r="189" spans="1:27" x14ac:dyDescent="0.35">
      <c r="A189" s="1" t="s">
        <v>841</v>
      </c>
      <c r="B189" s="1" t="s">
        <v>842</v>
      </c>
      <c r="C189" s="1" t="s">
        <v>843</v>
      </c>
      <c r="D189" s="1">
        <v>122</v>
      </c>
      <c r="E189" s="1">
        <v>4</v>
      </c>
      <c r="F189" s="1" t="b">
        <v>0</v>
      </c>
      <c r="G189" s="1">
        <v>43.107163999999997</v>
      </c>
      <c r="H189" s="1">
        <v>-89.351046999999994</v>
      </c>
      <c r="I189" s="1" t="s">
        <v>844</v>
      </c>
      <c r="J189" s="1"/>
      <c r="K189" s="1"/>
      <c r="L189" s="1" t="s">
        <v>25</v>
      </c>
      <c r="M189" s="1">
        <v>53704</v>
      </c>
      <c r="N189" s="1" t="s">
        <v>26</v>
      </c>
      <c r="O189" s="1" t="s">
        <v>27</v>
      </c>
      <c r="P189" s="1">
        <v>16082415515</v>
      </c>
      <c r="Q189" s="1" t="b">
        <v>0</v>
      </c>
      <c r="R189" s="1" t="b">
        <v>1</v>
      </c>
      <c r="S189" s="1" t="b">
        <v>0</v>
      </c>
      <c r="T189" s="1" t="s">
        <v>328</v>
      </c>
      <c r="U189" s="1" t="s">
        <v>845</v>
      </c>
      <c r="V189" s="1"/>
      <c r="W189" s="1"/>
      <c r="X189" s="1"/>
      <c r="Y189" s="1"/>
      <c r="Z189" s="1"/>
      <c r="AA189" s="1"/>
    </row>
    <row r="190" spans="1:27" x14ac:dyDescent="0.35">
      <c r="A190" s="1" t="s">
        <v>846</v>
      </c>
      <c r="B190" s="1" t="s">
        <v>847</v>
      </c>
      <c r="C190" s="1" t="s">
        <v>848</v>
      </c>
      <c r="D190" s="1">
        <v>65</v>
      </c>
      <c r="E190" s="1">
        <v>4.5</v>
      </c>
      <c r="F190" s="1" t="b">
        <v>0</v>
      </c>
      <c r="G190" s="1">
        <v>43.062800000000003</v>
      </c>
      <c r="H190" s="1">
        <v>-89.40119</v>
      </c>
      <c r="I190" s="1" t="s">
        <v>849</v>
      </c>
      <c r="J190" s="1"/>
      <c r="K190" s="1"/>
      <c r="L190" s="1" t="s">
        <v>25</v>
      </c>
      <c r="M190" s="1">
        <v>53715</v>
      </c>
      <c r="N190" s="1" t="s">
        <v>26</v>
      </c>
      <c r="O190" s="1" t="s">
        <v>27</v>
      </c>
      <c r="P190" s="1">
        <v>16082557777</v>
      </c>
      <c r="Q190" s="1" t="b">
        <v>0</v>
      </c>
      <c r="R190" s="1" t="b">
        <v>0</v>
      </c>
      <c r="S190" s="1" t="b">
        <v>0</v>
      </c>
      <c r="T190" s="1" t="s">
        <v>722</v>
      </c>
      <c r="U190" s="1" t="s">
        <v>850</v>
      </c>
      <c r="V190" s="1"/>
      <c r="W190" s="1"/>
      <c r="X190" s="1"/>
      <c r="Y190" s="1"/>
      <c r="Z190" s="1"/>
      <c r="AA190" s="1"/>
    </row>
    <row r="191" spans="1:27" x14ac:dyDescent="0.35">
      <c r="A191" s="1" t="s">
        <v>851</v>
      </c>
      <c r="B191" s="1" t="s">
        <v>852</v>
      </c>
      <c r="C191" s="1" t="s">
        <v>853</v>
      </c>
      <c r="D191" s="1">
        <v>140</v>
      </c>
      <c r="E191" s="1">
        <v>4</v>
      </c>
      <c r="F191" s="1" t="b">
        <v>0</v>
      </c>
      <c r="G191" s="1">
        <v>43.032229999999998</v>
      </c>
      <c r="H191" s="1">
        <v>-89.497990000000001</v>
      </c>
      <c r="I191" s="1" t="s">
        <v>854</v>
      </c>
      <c r="J191" s="1"/>
      <c r="K191" s="1"/>
      <c r="L191" s="1" t="s">
        <v>25</v>
      </c>
      <c r="M191" s="1">
        <v>53719</v>
      </c>
      <c r="N191" s="1" t="s">
        <v>26</v>
      </c>
      <c r="O191" s="1" t="s">
        <v>27</v>
      </c>
      <c r="P191" s="1">
        <v>16082738890</v>
      </c>
      <c r="Q191" s="1" t="b">
        <v>1</v>
      </c>
      <c r="R191" s="1" t="b">
        <v>1</v>
      </c>
      <c r="S191" s="1" t="b">
        <v>0</v>
      </c>
      <c r="T191" s="1" t="s">
        <v>855</v>
      </c>
      <c r="U191" s="1" t="s">
        <v>856</v>
      </c>
      <c r="V191" s="1"/>
      <c r="W191" s="1"/>
      <c r="X191" s="1"/>
      <c r="Y191" s="1"/>
      <c r="Z191" s="1"/>
      <c r="AA191" s="1"/>
    </row>
    <row r="192" spans="1:27" x14ac:dyDescent="0.35">
      <c r="A192" s="1" t="s">
        <v>857</v>
      </c>
      <c r="B192" s="1" t="s">
        <v>858</v>
      </c>
      <c r="C192" s="1" t="s">
        <v>859</v>
      </c>
      <c r="D192" s="1">
        <v>207</v>
      </c>
      <c r="E192" s="1">
        <v>3.5</v>
      </c>
      <c r="F192" s="1" t="b">
        <v>0</v>
      </c>
      <c r="G192" s="1">
        <v>43.060609999999997</v>
      </c>
      <c r="H192" s="1">
        <v>-89.401120000000006</v>
      </c>
      <c r="I192" s="1" t="s">
        <v>860</v>
      </c>
      <c r="J192" s="1"/>
      <c r="K192" s="1"/>
      <c r="L192" s="1" t="s">
        <v>25</v>
      </c>
      <c r="M192" s="1">
        <v>53715</v>
      </c>
      <c r="N192" s="1" t="s">
        <v>26</v>
      </c>
      <c r="O192" s="1" t="s">
        <v>27</v>
      </c>
      <c r="P192" s="1">
        <v>16088198808</v>
      </c>
      <c r="Q192" s="1" t="b">
        <v>1</v>
      </c>
      <c r="R192" s="1" t="b">
        <v>1</v>
      </c>
      <c r="S192" s="1" t="b">
        <v>0</v>
      </c>
      <c r="T192" s="1" t="s">
        <v>531</v>
      </c>
      <c r="U192" s="1" t="s">
        <v>861</v>
      </c>
      <c r="V192" s="1"/>
      <c r="W192" s="1"/>
      <c r="X192" s="1"/>
      <c r="Y192" s="1"/>
      <c r="Z192" s="1"/>
      <c r="AA192" s="1"/>
    </row>
    <row r="193" spans="1:27" x14ac:dyDescent="0.35">
      <c r="A193" s="1" t="s">
        <v>862</v>
      </c>
      <c r="B193" s="1" t="s">
        <v>863</v>
      </c>
      <c r="C193" s="1" t="s">
        <v>864</v>
      </c>
      <c r="D193" s="1">
        <v>84</v>
      </c>
      <c r="E193" s="1">
        <v>4.5</v>
      </c>
      <c r="F193" s="1" t="b">
        <v>0</v>
      </c>
      <c r="G193" s="1">
        <v>43.072930119930902</v>
      </c>
      <c r="H193" s="1">
        <v>-89.453213868666893</v>
      </c>
      <c r="I193" s="1" t="s">
        <v>865</v>
      </c>
      <c r="J193" s="1"/>
      <c r="K193" s="1"/>
      <c r="L193" s="1" t="s">
        <v>25</v>
      </c>
      <c r="M193" s="1">
        <v>53705</v>
      </c>
      <c r="N193" s="1" t="s">
        <v>26</v>
      </c>
      <c r="O193" s="1" t="s">
        <v>27</v>
      </c>
      <c r="P193" s="1">
        <v>16082322233</v>
      </c>
      <c r="Q193" s="1" t="b">
        <v>1</v>
      </c>
      <c r="R193" s="1" t="b">
        <v>1</v>
      </c>
      <c r="S193" s="1" t="b">
        <v>0</v>
      </c>
      <c r="T193" s="1" t="s">
        <v>866</v>
      </c>
      <c r="U193" s="1" t="s">
        <v>867</v>
      </c>
      <c r="V193" s="1"/>
      <c r="W193" s="1"/>
      <c r="X193" s="1"/>
      <c r="Y193" s="1"/>
      <c r="Z193" s="1"/>
      <c r="AA193" s="1"/>
    </row>
    <row r="194" spans="1:27" x14ac:dyDescent="0.35">
      <c r="A194" s="1" t="s">
        <v>868</v>
      </c>
      <c r="B194" s="1" t="s">
        <v>869</v>
      </c>
      <c r="C194" s="1" t="s">
        <v>870</v>
      </c>
      <c r="D194" s="1">
        <v>31</v>
      </c>
      <c r="E194" s="1">
        <v>5</v>
      </c>
      <c r="F194" s="1" t="b">
        <v>0</v>
      </c>
      <c r="G194" s="1">
        <v>43.0747316</v>
      </c>
      <c r="H194" s="1">
        <v>-89.386212599999993</v>
      </c>
      <c r="I194" s="1" t="s">
        <v>871</v>
      </c>
      <c r="J194" s="1"/>
      <c r="K194" s="1"/>
      <c r="L194" s="1" t="s">
        <v>25</v>
      </c>
      <c r="M194" s="1">
        <v>53703</v>
      </c>
      <c r="N194" s="1" t="s">
        <v>26</v>
      </c>
      <c r="O194" s="1" t="s">
        <v>27</v>
      </c>
      <c r="P194" s="1"/>
      <c r="Q194" s="1" t="b">
        <v>0</v>
      </c>
      <c r="R194" s="1" t="b">
        <v>0</v>
      </c>
      <c r="S194" s="1" t="b">
        <v>0</v>
      </c>
      <c r="T194" s="1" t="s">
        <v>872</v>
      </c>
      <c r="U194" s="1" t="s">
        <v>873</v>
      </c>
      <c r="V194" s="1"/>
      <c r="W194" s="1"/>
      <c r="X194" s="1"/>
      <c r="Y194" s="1"/>
      <c r="Z194" s="1"/>
      <c r="AA194" s="1"/>
    </row>
    <row r="195" spans="1:27" x14ac:dyDescent="0.35">
      <c r="A195" s="1" t="s">
        <v>874</v>
      </c>
      <c r="B195" s="1" t="s">
        <v>875</v>
      </c>
      <c r="C195" s="1" t="s">
        <v>876</v>
      </c>
      <c r="D195" s="1">
        <v>83</v>
      </c>
      <c r="E195" s="1">
        <v>4.5</v>
      </c>
      <c r="F195" s="1" t="b">
        <v>0</v>
      </c>
      <c r="G195" s="1">
        <v>43.073460255780098</v>
      </c>
      <c r="H195" s="1">
        <v>-89.394813511656594</v>
      </c>
      <c r="I195" s="1" t="s">
        <v>877</v>
      </c>
      <c r="J195" s="1"/>
      <c r="K195" s="1"/>
      <c r="L195" s="1" t="s">
        <v>25</v>
      </c>
      <c r="M195" s="1">
        <v>53703</v>
      </c>
      <c r="N195" s="1" t="s">
        <v>26</v>
      </c>
      <c r="O195" s="1" t="s">
        <v>27</v>
      </c>
      <c r="P195" s="1">
        <v>16088198485</v>
      </c>
      <c r="Q195" s="1" t="b">
        <v>1</v>
      </c>
      <c r="R195" s="1" t="b">
        <v>1</v>
      </c>
      <c r="S195" s="1" t="b">
        <v>0</v>
      </c>
      <c r="T195" s="1" t="s">
        <v>878</v>
      </c>
      <c r="U195" s="1" t="s">
        <v>879</v>
      </c>
      <c r="V195" s="1"/>
      <c r="W195" s="1"/>
      <c r="X195" s="1"/>
      <c r="Y195" s="1"/>
      <c r="Z195" s="1"/>
      <c r="AA195" s="1"/>
    </row>
    <row r="196" spans="1:27" x14ac:dyDescent="0.35">
      <c r="A196" s="1" t="s">
        <v>880</v>
      </c>
      <c r="B196" s="1" t="s">
        <v>743</v>
      </c>
      <c r="C196" s="1" t="s">
        <v>881</v>
      </c>
      <c r="D196" s="1">
        <v>88</v>
      </c>
      <c r="E196" s="1">
        <v>4.5</v>
      </c>
      <c r="F196" s="1" t="b">
        <v>0</v>
      </c>
      <c r="G196" s="1">
        <v>43.10371</v>
      </c>
      <c r="H196" s="1">
        <v>-89.34393</v>
      </c>
      <c r="I196" s="1" t="s">
        <v>882</v>
      </c>
      <c r="J196" s="1"/>
      <c r="K196" s="1"/>
      <c r="L196" s="1" t="s">
        <v>25</v>
      </c>
      <c r="M196" s="1">
        <v>53704</v>
      </c>
      <c r="N196" s="1" t="s">
        <v>26</v>
      </c>
      <c r="O196" s="1" t="s">
        <v>27</v>
      </c>
      <c r="P196" s="1">
        <v>16084426651</v>
      </c>
      <c r="Q196" s="1" t="b">
        <v>0</v>
      </c>
      <c r="R196" s="1" t="b">
        <v>0</v>
      </c>
      <c r="S196" s="1" t="b">
        <v>0</v>
      </c>
      <c r="T196" s="1" t="s">
        <v>401</v>
      </c>
      <c r="U196" s="1" t="s">
        <v>883</v>
      </c>
      <c r="V196" s="1"/>
      <c r="W196" s="1"/>
      <c r="X196" s="1"/>
      <c r="Y196" s="1"/>
      <c r="Z196" s="1"/>
      <c r="AA196" s="1"/>
    </row>
    <row r="197" spans="1:27" x14ac:dyDescent="0.35">
      <c r="A197" s="1" t="s">
        <v>884</v>
      </c>
      <c r="B197" s="1" t="s">
        <v>885</v>
      </c>
      <c r="C197" s="1" t="s">
        <v>886</v>
      </c>
      <c r="D197" s="1">
        <v>78</v>
      </c>
      <c r="E197" s="1">
        <v>4.5</v>
      </c>
      <c r="F197" s="1" t="b">
        <v>0</v>
      </c>
      <c r="G197" s="1">
        <v>43.073254900000002</v>
      </c>
      <c r="H197" s="1">
        <v>-89.394798499999993</v>
      </c>
      <c r="I197" s="1" t="s">
        <v>887</v>
      </c>
      <c r="J197" s="1"/>
      <c r="K197" s="1"/>
      <c r="L197" s="1" t="s">
        <v>25</v>
      </c>
      <c r="M197" s="1">
        <v>53703</v>
      </c>
      <c r="N197" s="1" t="s">
        <v>26</v>
      </c>
      <c r="O197" s="1" t="s">
        <v>27</v>
      </c>
      <c r="P197" s="1">
        <v>16087095511</v>
      </c>
      <c r="Q197" s="1" t="b">
        <v>1</v>
      </c>
      <c r="R197" s="1" t="b">
        <v>1</v>
      </c>
      <c r="S197" s="1" t="b">
        <v>0</v>
      </c>
      <c r="T197" s="1" t="s">
        <v>888</v>
      </c>
      <c r="U197" s="1" t="s">
        <v>889</v>
      </c>
      <c r="V197" s="1"/>
      <c r="W197" s="1"/>
      <c r="X197" s="1"/>
      <c r="Y197" s="1"/>
      <c r="Z197" s="1"/>
      <c r="AA197" s="1"/>
    </row>
    <row r="198" spans="1:27" x14ac:dyDescent="0.35">
      <c r="A198" s="1" t="s">
        <v>890</v>
      </c>
      <c r="B198" s="1" t="s">
        <v>891</v>
      </c>
      <c r="C198" s="1" t="s">
        <v>892</v>
      </c>
      <c r="D198" s="1">
        <v>189</v>
      </c>
      <c r="E198" s="1">
        <v>4</v>
      </c>
      <c r="F198" s="1" t="b">
        <v>0</v>
      </c>
      <c r="G198" s="1">
        <v>43.055632699999997</v>
      </c>
      <c r="H198" s="1">
        <v>-89.494593600000002</v>
      </c>
      <c r="I198" s="1" t="s">
        <v>893</v>
      </c>
      <c r="J198" s="1"/>
      <c r="K198" s="1"/>
      <c r="L198" s="1" t="s">
        <v>25</v>
      </c>
      <c r="M198" s="1">
        <v>53719</v>
      </c>
      <c r="N198" s="1" t="s">
        <v>26</v>
      </c>
      <c r="O198" s="1" t="s">
        <v>27</v>
      </c>
      <c r="P198" s="1">
        <v>16088260178</v>
      </c>
      <c r="Q198" s="1" t="b">
        <v>0</v>
      </c>
      <c r="R198" s="1" t="b">
        <v>1</v>
      </c>
      <c r="S198" s="1" t="b">
        <v>0</v>
      </c>
      <c r="T198" s="1" t="s">
        <v>154</v>
      </c>
      <c r="U198" s="1" t="s">
        <v>894</v>
      </c>
      <c r="V198" s="1"/>
      <c r="W198" s="1"/>
      <c r="X198" s="1"/>
      <c r="Y198" s="1"/>
      <c r="Z198" s="1"/>
      <c r="AA198" s="1"/>
    </row>
    <row r="199" spans="1:27" x14ac:dyDescent="0.35">
      <c r="A199" s="1" t="s">
        <v>895</v>
      </c>
      <c r="B199" s="1" t="s">
        <v>896</v>
      </c>
      <c r="C199" s="1" t="s">
        <v>897</v>
      </c>
      <c r="D199" s="1">
        <v>47</v>
      </c>
      <c r="E199" s="1">
        <v>4.5</v>
      </c>
      <c r="F199" s="1" t="b">
        <v>0</v>
      </c>
      <c r="G199" s="1">
        <v>43.053080870535098</v>
      </c>
      <c r="H199" s="1">
        <v>-89.435324700634993</v>
      </c>
      <c r="I199" s="1" t="s">
        <v>898</v>
      </c>
      <c r="J199" s="1"/>
      <c r="K199" s="1"/>
      <c r="L199" s="1" t="s">
        <v>25</v>
      </c>
      <c r="M199" s="1">
        <v>53711</v>
      </c>
      <c r="N199" s="1" t="s">
        <v>26</v>
      </c>
      <c r="O199" s="1" t="s">
        <v>27</v>
      </c>
      <c r="P199" s="1">
        <v>16082861154</v>
      </c>
      <c r="Q199" s="1" t="b">
        <v>0</v>
      </c>
      <c r="R199" s="1" t="b">
        <v>1</v>
      </c>
      <c r="S199" s="1" t="b">
        <v>0</v>
      </c>
      <c r="T199" s="1" t="s">
        <v>899</v>
      </c>
      <c r="U199" s="1" t="s">
        <v>900</v>
      </c>
      <c r="V199" s="1"/>
      <c r="W199" s="1"/>
      <c r="X199" s="1"/>
      <c r="Y199" s="1"/>
      <c r="Z199" s="1"/>
      <c r="AA199" s="1"/>
    </row>
    <row r="200" spans="1:27" x14ac:dyDescent="0.35">
      <c r="A200" s="1" t="s">
        <v>901</v>
      </c>
      <c r="B200" s="1" t="s">
        <v>902</v>
      </c>
      <c r="C200" s="1" t="s">
        <v>903</v>
      </c>
      <c r="D200" s="1">
        <v>76</v>
      </c>
      <c r="E200" s="1">
        <v>4.5</v>
      </c>
      <c r="F200" s="1" t="b">
        <v>0</v>
      </c>
      <c r="G200" s="1">
        <v>43.037880000000001</v>
      </c>
      <c r="H200" s="1">
        <v>-89.452830000000006</v>
      </c>
      <c r="I200" s="1" t="s">
        <v>904</v>
      </c>
      <c r="J200" s="1"/>
      <c r="K200" s="1"/>
      <c r="L200" s="1" t="s">
        <v>25</v>
      </c>
      <c r="M200" s="1">
        <v>53711</v>
      </c>
      <c r="N200" s="1" t="s">
        <v>26</v>
      </c>
      <c r="O200" s="1" t="s">
        <v>27</v>
      </c>
      <c r="P200" s="1">
        <v>16082740944</v>
      </c>
      <c r="Q200" s="1" t="b">
        <v>0</v>
      </c>
      <c r="R200" s="1" t="b">
        <v>0</v>
      </c>
      <c r="S200" s="1" t="b">
        <v>0</v>
      </c>
      <c r="T200" s="1" t="s">
        <v>905</v>
      </c>
      <c r="U200" s="1" t="s">
        <v>906</v>
      </c>
      <c r="V200" s="1"/>
      <c r="W200" s="1"/>
      <c r="X200" s="1"/>
      <c r="Y200" s="1"/>
      <c r="Z200" s="1"/>
      <c r="AA200" s="1"/>
    </row>
    <row r="201" spans="1:27" x14ac:dyDescent="0.35">
      <c r="A201" s="1" t="s">
        <v>907</v>
      </c>
      <c r="B201" s="1" t="s">
        <v>908</v>
      </c>
      <c r="C201" s="1" t="s">
        <v>909</v>
      </c>
      <c r="D201" s="1">
        <v>48</v>
      </c>
      <c r="E201" s="1">
        <v>4.5</v>
      </c>
      <c r="F201" s="1" t="b">
        <v>0</v>
      </c>
      <c r="G201" s="1">
        <v>43.08352</v>
      </c>
      <c r="H201" s="1">
        <v>-89.376959999999997</v>
      </c>
      <c r="I201" s="1" t="s">
        <v>910</v>
      </c>
      <c r="J201" s="1"/>
      <c r="K201" s="1"/>
      <c r="L201" s="1" t="s">
        <v>25</v>
      </c>
      <c r="M201" s="1">
        <v>53703</v>
      </c>
      <c r="N201" s="1" t="s">
        <v>26</v>
      </c>
      <c r="O201" s="1" t="s">
        <v>27</v>
      </c>
      <c r="P201" s="1">
        <v>16082847638</v>
      </c>
      <c r="Q201" s="1" t="b">
        <v>0</v>
      </c>
      <c r="R201" s="1" t="b">
        <v>0</v>
      </c>
      <c r="S201" s="1" t="b">
        <v>0</v>
      </c>
      <c r="T201" s="1" t="s">
        <v>911</v>
      </c>
      <c r="U201" s="1" t="s">
        <v>912</v>
      </c>
      <c r="V201" s="1"/>
      <c r="W201" s="1"/>
      <c r="X201" s="1"/>
      <c r="Y201" s="1"/>
      <c r="Z201" s="1"/>
      <c r="AA201" s="1"/>
    </row>
    <row r="202" spans="1:27" x14ac:dyDescent="0.35">
      <c r="A202" s="1" t="s">
        <v>913</v>
      </c>
      <c r="B202" s="1" t="s">
        <v>914</v>
      </c>
      <c r="C202" s="1" t="s">
        <v>915</v>
      </c>
      <c r="D202" s="1">
        <v>161</v>
      </c>
      <c r="E202" s="1">
        <v>4</v>
      </c>
      <c r="F202" s="1" t="b">
        <v>0</v>
      </c>
      <c r="G202" s="1">
        <v>43.07394</v>
      </c>
      <c r="H202" s="1">
        <v>-89.381559899999999</v>
      </c>
      <c r="I202" s="1" t="s">
        <v>916</v>
      </c>
      <c r="J202" s="1"/>
      <c r="K202" s="1"/>
      <c r="L202" s="1" t="s">
        <v>25</v>
      </c>
      <c r="M202" s="1">
        <v>53703</v>
      </c>
      <c r="N202" s="1" t="s">
        <v>26</v>
      </c>
      <c r="O202" s="1" t="s">
        <v>27</v>
      </c>
      <c r="P202" s="1">
        <v>16082578325</v>
      </c>
      <c r="Q202" s="1" t="b">
        <v>1</v>
      </c>
      <c r="R202" s="1" t="b">
        <v>1</v>
      </c>
      <c r="S202" s="1" t="b">
        <v>0</v>
      </c>
      <c r="T202" s="1" t="s">
        <v>917</v>
      </c>
      <c r="U202" s="1" t="s">
        <v>918</v>
      </c>
      <c r="V202" s="1"/>
      <c r="W202" s="1"/>
      <c r="X202" s="1"/>
      <c r="Y202" s="1"/>
      <c r="Z202" s="1"/>
      <c r="AA202" s="1"/>
    </row>
    <row r="203" spans="1:27" x14ac:dyDescent="0.35">
      <c r="A203" s="1" t="s">
        <v>919</v>
      </c>
      <c r="B203" s="1" t="s">
        <v>920</v>
      </c>
      <c r="C203" s="1" t="s">
        <v>921</v>
      </c>
      <c r="D203" s="1">
        <v>91</v>
      </c>
      <c r="E203" s="1">
        <v>4</v>
      </c>
      <c r="F203" s="1" t="b">
        <v>0</v>
      </c>
      <c r="G203" s="1">
        <v>43.082981109619098</v>
      </c>
      <c r="H203" s="1">
        <v>-89.324333190917997</v>
      </c>
      <c r="I203" s="1" t="s">
        <v>922</v>
      </c>
      <c r="J203" s="1"/>
      <c r="K203" s="1"/>
      <c r="L203" s="1" t="s">
        <v>25</v>
      </c>
      <c r="M203" s="1">
        <v>53716</v>
      </c>
      <c r="N203" s="1" t="s">
        <v>26</v>
      </c>
      <c r="O203" s="1" t="s">
        <v>27</v>
      </c>
      <c r="P203" s="1">
        <v>16082235553</v>
      </c>
      <c r="Q203" s="1" t="b">
        <v>0</v>
      </c>
      <c r="R203" s="1" t="b">
        <v>0</v>
      </c>
      <c r="S203" s="1" t="b">
        <v>0</v>
      </c>
      <c r="T203" s="1" t="s">
        <v>923</v>
      </c>
      <c r="U203" s="1" t="s">
        <v>924</v>
      </c>
      <c r="V203" s="1"/>
      <c r="W203" s="1"/>
      <c r="X203" s="1"/>
      <c r="Y203" s="1"/>
      <c r="Z203" s="1"/>
      <c r="AA203" s="1"/>
    </row>
    <row r="204" spans="1:27" x14ac:dyDescent="0.35">
      <c r="A204" s="1" t="s">
        <v>925</v>
      </c>
      <c r="B204" s="1" t="s">
        <v>926</v>
      </c>
      <c r="C204" s="1" t="s">
        <v>927</v>
      </c>
      <c r="D204" s="1">
        <v>130</v>
      </c>
      <c r="E204" s="1">
        <v>4</v>
      </c>
      <c r="F204" s="1" t="b">
        <v>0</v>
      </c>
      <c r="G204" s="1">
        <v>43.072049999999997</v>
      </c>
      <c r="H204" s="1">
        <v>-89.429739999999995</v>
      </c>
      <c r="I204" s="1" t="s">
        <v>928</v>
      </c>
      <c r="J204" s="1"/>
      <c r="K204" s="1"/>
      <c r="L204" s="1" t="s">
        <v>25</v>
      </c>
      <c r="M204" s="1">
        <v>53705</v>
      </c>
      <c r="N204" s="1" t="s">
        <v>26</v>
      </c>
      <c r="O204" s="1" t="s">
        <v>27</v>
      </c>
      <c r="P204" s="1">
        <v>16082330441</v>
      </c>
      <c r="Q204" s="1" t="b">
        <v>0</v>
      </c>
      <c r="R204" s="1" t="b">
        <v>1</v>
      </c>
      <c r="S204" s="1" t="b">
        <v>0</v>
      </c>
      <c r="T204" s="1" t="s">
        <v>929</v>
      </c>
      <c r="U204" s="1" t="s">
        <v>930</v>
      </c>
      <c r="V204" s="1"/>
      <c r="W204" s="1"/>
      <c r="X204" s="1"/>
      <c r="Y204" s="1"/>
      <c r="Z204" s="1"/>
      <c r="AA204" s="1"/>
    </row>
    <row r="205" spans="1:27" x14ac:dyDescent="0.35">
      <c r="A205" s="1" t="s">
        <v>931</v>
      </c>
      <c r="B205" s="1" t="s">
        <v>932</v>
      </c>
      <c r="C205" s="1" t="s">
        <v>933</v>
      </c>
      <c r="D205" s="1">
        <v>133</v>
      </c>
      <c r="E205" s="1">
        <v>4</v>
      </c>
      <c r="F205" s="1" t="b">
        <v>0</v>
      </c>
      <c r="G205" s="1">
        <v>43.046939999999999</v>
      </c>
      <c r="H205" s="1">
        <v>-89.354870000000005</v>
      </c>
      <c r="I205" s="1" t="s">
        <v>934</v>
      </c>
      <c r="J205" s="1"/>
      <c r="K205" s="1"/>
      <c r="L205" s="1" t="s">
        <v>25</v>
      </c>
      <c r="M205" s="1">
        <v>53713</v>
      </c>
      <c r="N205" s="1" t="s">
        <v>26</v>
      </c>
      <c r="O205" s="1" t="s">
        <v>27</v>
      </c>
      <c r="P205" s="1">
        <v>16086309111</v>
      </c>
      <c r="Q205" s="1" t="b">
        <v>0</v>
      </c>
      <c r="R205" s="1" t="b">
        <v>1</v>
      </c>
      <c r="S205" s="1" t="b">
        <v>0</v>
      </c>
      <c r="T205" s="1" t="s">
        <v>935</v>
      </c>
      <c r="U205" s="1" t="s">
        <v>936</v>
      </c>
      <c r="V205" s="1"/>
      <c r="W205" s="1"/>
      <c r="X205" s="1"/>
      <c r="Y205" s="1"/>
      <c r="Z205" s="1"/>
      <c r="AA205" s="1"/>
    </row>
    <row r="206" spans="1:27" x14ac:dyDescent="0.35">
      <c r="A206" s="1" t="s">
        <v>937</v>
      </c>
      <c r="B206" s="1" t="s">
        <v>938</v>
      </c>
      <c r="C206" s="1" t="s">
        <v>939</v>
      </c>
      <c r="D206" s="1">
        <v>63</v>
      </c>
      <c r="E206" s="1">
        <v>4</v>
      </c>
      <c r="F206" s="1" t="b">
        <v>0</v>
      </c>
      <c r="G206" s="1">
        <v>43.076202809703297</v>
      </c>
      <c r="H206" s="1">
        <v>-89.399426773603196</v>
      </c>
      <c r="I206" s="1" t="s">
        <v>81</v>
      </c>
      <c r="J206" s="1"/>
      <c r="K206" s="1"/>
      <c r="L206" s="1" t="s">
        <v>25</v>
      </c>
      <c r="M206" s="1">
        <v>53706</v>
      </c>
      <c r="N206" s="1" t="s">
        <v>26</v>
      </c>
      <c r="O206" s="1" t="s">
        <v>27</v>
      </c>
      <c r="P206" s="1">
        <v>16082625959</v>
      </c>
      <c r="Q206" s="1" t="b">
        <v>0</v>
      </c>
      <c r="R206" s="1" t="b">
        <v>0</v>
      </c>
      <c r="S206" s="1" t="b">
        <v>0</v>
      </c>
      <c r="T206" s="1" t="s">
        <v>471</v>
      </c>
      <c r="U206" s="1" t="s">
        <v>940</v>
      </c>
      <c r="V206" s="1"/>
      <c r="W206" s="1"/>
      <c r="X206" s="1"/>
      <c r="Y206" s="1"/>
      <c r="Z206" s="1"/>
      <c r="AA206" s="1"/>
    </row>
    <row r="207" spans="1:27" x14ac:dyDescent="0.35">
      <c r="A207" s="1" t="s">
        <v>941</v>
      </c>
      <c r="B207" s="1" t="s">
        <v>942</v>
      </c>
      <c r="C207" s="1" t="s">
        <v>943</v>
      </c>
      <c r="D207" s="1">
        <v>141</v>
      </c>
      <c r="E207" s="1">
        <v>4</v>
      </c>
      <c r="F207" s="1" t="b">
        <v>0</v>
      </c>
      <c r="G207" s="1">
        <v>43.076619999999998</v>
      </c>
      <c r="H207" s="1">
        <v>-89.383309999999994</v>
      </c>
      <c r="I207" s="1" t="s">
        <v>944</v>
      </c>
      <c r="J207" s="1"/>
      <c r="K207" s="1"/>
      <c r="L207" s="1" t="s">
        <v>25</v>
      </c>
      <c r="M207" s="1">
        <v>53703</v>
      </c>
      <c r="N207" s="1" t="s">
        <v>26</v>
      </c>
      <c r="O207" s="1" t="s">
        <v>27</v>
      </c>
      <c r="P207" s="1">
        <v>16082510116</v>
      </c>
      <c r="Q207" s="1" t="b">
        <v>1</v>
      </c>
      <c r="R207" s="1" t="b">
        <v>1</v>
      </c>
      <c r="S207" s="1" t="b">
        <v>0</v>
      </c>
      <c r="T207" s="1" t="s">
        <v>945</v>
      </c>
      <c r="U207" s="1" t="s">
        <v>946</v>
      </c>
      <c r="V207" s="1"/>
      <c r="W207" s="1"/>
      <c r="X207" s="1"/>
      <c r="Y207" s="1"/>
      <c r="Z207" s="1"/>
      <c r="AA207" s="1"/>
    </row>
    <row r="208" spans="1:27" x14ac:dyDescent="0.35">
      <c r="A208" s="1" t="e">
        <f>-jZ1TrvY56HFqmxjbpcU2A</f>
        <v>#NAME?</v>
      </c>
      <c r="B208" s="1" t="s">
        <v>947</v>
      </c>
      <c r="C208" s="1" t="s">
        <v>948</v>
      </c>
      <c r="D208" s="1">
        <v>270</v>
      </c>
      <c r="E208" s="1">
        <v>3.5</v>
      </c>
      <c r="F208" s="1" t="b">
        <v>0</v>
      </c>
      <c r="G208" s="1">
        <v>43.076922106494003</v>
      </c>
      <c r="H208" s="1">
        <v>-89.383530263899999</v>
      </c>
      <c r="I208" s="1" t="s">
        <v>949</v>
      </c>
      <c r="J208" s="1"/>
      <c r="K208" s="1"/>
      <c r="L208" s="1" t="s">
        <v>25</v>
      </c>
      <c r="M208" s="1">
        <v>53704</v>
      </c>
      <c r="N208" s="1" t="s">
        <v>26</v>
      </c>
      <c r="O208" s="1" t="s">
        <v>27</v>
      </c>
      <c r="P208" s="1">
        <v>16084677642</v>
      </c>
      <c r="Q208" s="1" t="b">
        <v>1</v>
      </c>
      <c r="R208" s="1" t="b">
        <v>1</v>
      </c>
      <c r="S208" s="1" t="b">
        <v>0</v>
      </c>
      <c r="T208" s="1" t="s">
        <v>950</v>
      </c>
      <c r="U208" s="1" t="s">
        <v>951</v>
      </c>
      <c r="V208" s="1"/>
      <c r="W208" s="1"/>
      <c r="X208" s="1"/>
      <c r="Y208" s="1"/>
      <c r="Z208" s="1"/>
      <c r="AA208" s="1"/>
    </row>
    <row r="209" spans="1:27" x14ac:dyDescent="0.35">
      <c r="A209" s="1" t="s">
        <v>952</v>
      </c>
      <c r="B209" s="1" t="s">
        <v>953</v>
      </c>
      <c r="C209" s="1" t="s">
        <v>954</v>
      </c>
      <c r="D209" s="1">
        <v>83</v>
      </c>
      <c r="E209" s="1">
        <v>4.5</v>
      </c>
      <c r="F209" s="1" t="b">
        <v>0</v>
      </c>
      <c r="G209" s="1">
        <v>43.124156499999998</v>
      </c>
      <c r="H209" s="1">
        <v>-89.308654899999993</v>
      </c>
      <c r="I209" s="1" t="s">
        <v>955</v>
      </c>
      <c r="J209" s="1"/>
      <c r="K209" s="1"/>
      <c r="L209" s="1" t="s">
        <v>25</v>
      </c>
      <c r="M209" s="1">
        <v>53704</v>
      </c>
      <c r="N209" s="1" t="s">
        <v>26</v>
      </c>
      <c r="O209" s="1" t="s">
        <v>27</v>
      </c>
      <c r="P209" s="1">
        <v>16082448414</v>
      </c>
      <c r="Q209" s="1" t="b">
        <v>0</v>
      </c>
      <c r="R209" s="1" t="b">
        <v>1</v>
      </c>
      <c r="S209" s="1" t="b">
        <v>0</v>
      </c>
      <c r="T209" s="1" t="s">
        <v>418</v>
      </c>
      <c r="U209" s="1" t="s">
        <v>956</v>
      </c>
      <c r="V209" s="1"/>
      <c r="W209" s="1"/>
      <c r="X209" s="1"/>
      <c r="Y209" s="1"/>
      <c r="Z209" s="1"/>
      <c r="AA209" s="1"/>
    </row>
    <row r="210" spans="1:27" x14ac:dyDescent="0.35">
      <c r="A210" s="1" t="s">
        <v>957</v>
      </c>
      <c r="B210" s="1" t="s">
        <v>958</v>
      </c>
      <c r="C210" s="1" t="s">
        <v>959</v>
      </c>
      <c r="D210" s="1">
        <v>46</v>
      </c>
      <c r="E210" s="1">
        <v>4.5</v>
      </c>
      <c r="F210" s="1" t="b">
        <v>0</v>
      </c>
      <c r="G210" s="1">
        <v>43.035505999999998</v>
      </c>
      <c r="H210" s="1">
        <v>-89.380458000000004</v>
      </c>
      <c r="I210" s="1" t="s">
        <v>960</v>
      </c>
      <c r="J210" s="1" t="s">
        <v>961</v>
      </c>
      <c r="K210" s="1"/>
      <c r="L210" s="1" t="s">
        <v>25</v>
      </c>
      <c r="M210" s="1">
        <v>53713</v>
      </c>
      <c r="N210" s="1" t="s">
        <v>26</v>
      </c>
      <c r="O210" s="1" t="s">
        <v>27</v>
      </c>
      <c r="P210" s="1">
        <v>16082859230</v>
      </c>
      <c r="Q210" s="1" t="b">
        <v>0</v>
      </c>
      <c r="R210" s="1" t="b">
        <v>0</v>
      </c>
      <c r="S210" s="1" t="b">
        <v>0</v>
      </c>
      <c r="T210" s="1" t="s">
        <v>401</v>
      </c>
      <c r="U210" s="1" t="s">
        <v>962</v>
      </c>
      <c r="V210" s="1"/>
      <c r="W210" s="1"/>
      <c r="X210" s="1"/>
      <c r="Y210" s="1"/>
      <c r="Z210" s="1"/>
      <c r="AA210" s="1"/>
    </row>
    <row r="211" spans="1:27" x14ac:dyDescent="0.35">
      <c r="A211" s="1" t="s">
        <v>963</v>
      </c>
      <c r="B211" s="1" t="s">
        <v>964</v>
      </c>
      <c r="C211" s="1" t="s">
        <v>965</v>
      </c>
      <c r="D211" s="1">
        <v>263</v>
      </c>
      <c r="E211" s="1">
        <v>4.5</v>
      </c>
      <c r="F211" s="1" t="b">
        <v>0</v>
      </c>
      <c r="G211" s="1">
        <v>43.0543969</v>
      </c>
      <c r="H211" s="1">
        <v>-89.325583800000004</v>
      </c>
      <c r="I211" s="1" t="s">
        <v>966</v>
      </c>
      <c r="J211" s="1"/>
      <c r="K211" s="1"/>
      <c r="L211" s="1" t="s">
        <v>967</v>
      </c>
      <c r="M211" s="1">
        <v>53716</v>
      </c>
      <c r="N211" s="1" t="s">
        <v>26</v>
      </c>
      <c r="O211" s="1" t="s">
        <v>27</v>
      </c>
      <c r="P211" s="1">
        <v>16088196950</v>
      </c>
      <c r="Q211" s="1" t="b">
        <v>0</v>
      </c>
      <c r="R211" s="1" t="b">
        <v>1</v>
      </c>
      <c r="S211" s="1" t="b">
        <v>0</v>
      </c>
      <c r="T211" s="1" t="s">
        <v>751</v>
      </c>
      <c r="U211" s="1" t="s">
        <v>968</v>
      </c>
      <c r="V211" s="1"/>
      <c r="W211" s="1"/>
      <c r="X211" s="1"/>
      <c r="Y211" s="1"/>
      <c r="Z211" s="1"/>
      <c r="AA211" s="1"/>
    </row>
    <row r="212" spans="1:27" x14ac:dyDescent="0.35">
      <c r="A212" s="1" t="s">
        <v>969</v>
      </c>
      <c r="B212" s="1" t="s">
        <v>970</v>
      </c>
      <c r="C212" s="1" t="s">
        <v>971</v>
      </c>
      <c r="D212" s="1">
        <v>81</v>
      </c>
      <c r="E212" s="1">
        <v>4</v>
      </c>
      <c r="F212" s="1" t="b">
        <v>0</v>
      </c>
      <c r="G212" s="1">
        <v>43.075000000000003</v>
      </c>
      <c r="H212" s="1">
        <v>-89.392240000000001</v>
      </c>
      <c r="I212" s="1" t="s">
        <v>972</v>
      </c>
      <c r="J212" s="1"/>
      <c r="K212" s="1"/>
      <c r="L212" s="1" t="s">
        <v>25</v>
      </c>
      <c r="M212" s="1">
        <v>53703</v>
      </c>
      <c r="N212" s="1" t="s">
        <v>26</v>
      </c>
      <c r="O212" s="1" t="s">
        <v>27</v>
      </c>
      <c r="P212" s="1">
        <v>16088198012</v>
      </c>
      <c r="Q212" s="1" t="b">
        <v>1</v>
      </c>
      <c r="R212" s="1" t="b">
        <v>1</v>
      </c>
      <c r="S212" s="1" t="b">
        <v>0</v>
      </c>
      <c r="T212" s="1" t="s">
        <v>973</v>
      </c>
      <c r="U212" s="1" t="s">
        <v>974</v>
      </c>
      <c r="V212" s="1"/>
      <c r="W212" s="1"/>
      <c r="X212" s="1"/>
      <c r="Y212" s="1"/>
      <c r="Z212" s="1"/>
      <c r="AA212" s="1"/>
    </row>
    <row r="213" spans="1:27" x14ac:dyDescent="0.35">
      <c r="A213" s="1" t="s">
        <v>975</v>
      </c>
      <c r="B213" s="1" t="s">
        <v>976</v>
      </c>
      <c r="C213" s="1" t="s">
        <v>977</v>
      </c>
      <c r="D213" s="1">
        <v>217</v>
      </c>
      <c r="E213" s="1">
        <v>3.5</v>
      </c>
      <c r="F213" s="1" t="b">
        <v>0</v>
      </c>
      <c r="G213" s="1">
        <v>43.055129999999998</v>
      </c>
      <c r="H213" s="1">
        <v>-89.497280000000003</v>
      </c>
      <c r="I213" s="1" t="s">
        <v>978</v>
      </c>
      <c r="J213" s="1"/>
      <c r="K213" s="1"/>
      <c r="L213" s="1" t="s">
        <v>25</v>
      </c>
      <c r="M213" s="1">
        <v>53719</v>
      </c>
      <c r="N213" s="1" t="s">
        <v>26</v>
      </c>
      <c r="O213" s="1" t="s">
        <v>27</v>
      </c>
      <c r="P213" s="1">
        <v>16088269300</v>
      </c>
      <c r="Q213" s="1" t="b">
        <v>1</v>
      </c>
      <c r="R213" s="1" t="b">
        <v>1</v>
      </c>
      <c r="S213" s="1" t="b">
        <v>0</v>
      </c>
      <c r="T213" s="1" t="s">
        <v>979</v>
      </c>
      <c r="U213" s="1" t="s">
        <v>980</v>
      </c>
      <c r="V213" s="1"/>
      <c r="W213" s="1"/>
      <c r="X213" s="1"/>
      <c r="Y213" s="1"/>
      <c r="Z213" s="1"/>
      <c r="AA213" s="1"/>
    </row>
    <row r="214" spans="1:27" x14ac:dyDescent="0.35">
      <c r="A214" s="1" t="s">
        <v>981</v>
      </c>
      <c r="B214" s="1" t="s">
        <v>982</v>
      </c>
      <c r="C214" s="1" t="s">
        <v>983</v>
      </c>
      <c r="D214" s="1">
        <v>140</v>
      </c>
      <c r="E214" s="1">
        <v>4</v>
      </c>
      <c r="F214" s="1" t="b">
        <v>0</v>
      </c>
      <c r="G214" s="1">
        <v>43.061323999999999</v>
      </c>
      <c r="H214" s="1">
        <v>-89.511014000000003</v>
      </c>
      <c r="I214" s="1" t="s">
        <v>984</v>
      </c>
      <c r="J214" s="1"/>
      <c r="K214" s="1"/>
      <c r="L214" s="1" t="s">
        <v>25</v>
      </c>
      <c r="M214" s="1">
        <v>53717</v>
      </c>
      <c r="N214" s="1" t="s">
        <v>26</v>
      </c>
      <c r="O214" s="1" t="s">
        <v>27</v>
      </c>
      <c r="P214" s="1">
        <v>16088276775</v>
      </c>
      <c r="Q214" s="1" t="b">
        <v>0</v>
      </c>
      <c r="R214" s="1" t="b">
        <v>0</v>
      </c>
      <c r="S214" s="1" t="b">
        <v>0</v>
      </c>
      <c r="T214" s="1" t="s">
        <v>985</v>
      </c>
      <c r="U214" s="1" t="s">
        <v>986</v>
      </c>
      <c r="V214" s="1"/>
      <c r="W214" s="1"/>
      <c r="X214" s="1"/>
      <c r="Y214" s="1"/>
      <c r="Z214" s="1"/>
      <c r="AA214" s="1"/>
    </row>
    <row r="215" spans="1:27" x14ac:dyDescent="0.35">
      <c r="A215" s="1" t="s">
        <v>987</v>
      </c>
      <c r="B215" s="1" t="s">
        <v>988</v>
      </c>
      <c r="C215" s="1" t="s">
        <v>989</v>
      </c>
      <c r="D215" s="1">
        <v>267</v>
      </c>
      <c r="E215" s="1">
        <v>3.5</v>
      </c>
      <c r="F215" s="1" t="b">
        <v>0</v>
      </c>
      <c r="G215" s="1">
        <v>43.034735369038003</v>
      </c>
      <c r="H215" s="1">
        <v>-89.422561138820996</v>
      </c>
      <c r="I215" s="1" t="s">
        <v>990</v>
      </c>
      <c r="J215" s="1"/>
      <c r="K215" s="1"/>
      <c r="L215" s="1" t="s">
        <v>25</v>
      </c>
      <c r="M215" s="1">
        <v>53713</v>
      </c>
      <c r="N215" s="1" t="s">
        <v>26</v>
      </c>
      <c r="O215" s="1" t="s">
        <v>27</v>
      </c>
      <c r="P215" s="1">
        <v>16082733973</v>
      </c>
      <c r="Q215" s="1" t="b">
        <v>0</v>
      </c>
      <c r="R215" s="1" t="b">
        <v>1</v>
      </c>
      <c r="S215" s="1" t="b">
        <v>0</v>
      </c>
      <c r="T215" s="1" t="s">
        <v>991</v>
      </c>
      <c r="U215" s="1" t="s">
        <v>992</v>
      </c>
      <c r="V215" s="1"/>
      <c r="W215" s="1"/>
      <c r="X215" s="1"/>
      <c r="Y215" s="1"/>
      <c r="Z215" s="1"/>
      <c r="AA215" s="1"/>
    </row>
    <row r="216" spans="1:27" x14ac:dyDescent="0.35">
      <c r="A216" s="1" t="s">
        <v>993</v>
      </c>
      <c r="B216" s="1" t="s">
        <v>994</v>
      </c>
      <c r="C216" s="1" t="s">
        <v>995</v>
      </c>
      <c r="D216" s="1">
        <v>105</v>
      </c>
      <c r="E216" s="1">
        <v>4</v>
      </c>
      <c r="F216" s="1" t="b">
        <v>0</v>
      </c>
      <c r="G216" s="1">
        <v>43.07546</v>
      </c>
      <c r="H216" s="1">
        <v>-89.393062999999998</v>
      </c>
      <c r="I216" s="1" t="s">
        <v>996</v>
      </c>
      <c r="J216" s="1"/>
      <c r="K216" s="1"/>
      <c r="L216" s="1" t="s">
        <v>25</v>
      </c>
      <c r="M216" s="1">
        <v>53703</v>
      </c>
      <c r="N216" s="1" t="s">
        <v>26</v>
      </c>
      <c r="O216" s="1" t="s">
        <v>27</v>
      </c>
      <c r="P216" s="1">
        <v>16083104800</v>
      </c>
      <c r="Q216" s="1" t="b">
        <v>1</v>
      </c>
      <c r="R216" s="1" t="b">
        <v>1</v>
      </c>
      <c r="S216" s="1" t="b">
        <v>0</v>
      </c>
      <c r="T216" s="1" t="s">
        <v>997</v>
      </c>
      <c r="U216" s="1" t="s">
        <v>998</v>
      </c>
      <c r="V216" s="1"/>
      <c r="W216" s="1"/>
      <c r="X216" s="1"/>
      <c r="Y216" s="1"/>
      <c r="Z216" s="1"/>
      <c r="AA216" s="1"/>
    </row>
    <row r="217" spans="1:27" x14ac:dyDescent="0.35">
      <c r="A217" s="1" t="s">
        <v>999</v>
      </c>
      <c r="B217" s="1" t="s">
        <v>1000</v>
      </c>
      <c r="C217" s="1" t="s">
        <v>1001</v>
      </c>
      <c r="D217" s="1">
        <v>105</v>
      </c>
      <c r="E217" s="1">
        <v>4</v>
      </c>
      <c r="F217" s="1" t="b">
        <v>0</v>
      </c>
      <c r="G217" s="1">
        <v>43.10295</v>
      </c>
      <c r="H217" s="1">
        <v>-89.3498199</v>
      </c>
      <c r="I217" s="1" t="s">
        <v>1002</v>
      </c>
      <c r="J217" s="1"/>
      <c r="K217" s="1"/>
      <c r="L217" s="1" t="s">
        <v>25</v>
      </c>
      <c r="M217" s="1">
        <v>53704</v>
      </c>
      <c r="N217" s="1" t="s">
        <v>26</v>
      </c>
      <c r="O217" s="1" t="s">
        <v>27</v>
      </c>
      <c r="P217" s="1">
        <v>16082414284</v>
      </c>
      <c r="Q217" s="1" t="b">
        <v>1</v>
      </c>
      <c r="R217" s="1" t="b">
        <v>1</v>
      </c>
      <c r="S217" s="1" t="b">
        <v>0</v>
      </c>
      <c r="T217" s="1" t="s">
        <v>1003</v>
      </c>
      <c r="U217" s="1" t="s">
        <v>1004</v>
      </c>
      <c r="V217" s="1"/>
      <c r="W217" s="1"/>
      <c r="X217" s="1"/>
      <c r="Y217" s="1"/>
      <c r="Z217" s="1"/>
      <c r="AA217" s="1"/>
    </row>
    <row r="218" spans="1:27" x14ac:dyDescent="0.35">
      <c r="A218" s="1" t="s">
        <v>1005</v>
      </c>
      <c r="B218" s="1" t="s">
        <v>1006</v>
      </c>
      <c r="C218" s="1" t="s">
        <v>1007</v>
      </c>
      <c r="D218" s="1">
        <v>36</v>
      </c>
      <c r="E218" s="1">
        <v>4.5</v>
      </c>
      <c r="F218" s="1" t="b">
        <v>0</v>
      </c>
      <c r="G218" s="1">
        <v>43.072054982185399</v>
      </c>
      <c r="H218" s="1">
        <v>-89.405658021569295</v>
      </c>
      <c r="I218" s="1" t="s">
        <v>1008</v>
      </c>
      <c r="J218" s="1"/>
      <c r="K218" s="1"/>
      <c r="L218" s="1" t="s">
        <v>25</v>
      </c>
      <c r="M218" s="1">
        <v>53715</v>
      </c>
      <c r="N218" s="1" t="s">
        <v>26</v>
      </c>
      <c r="O218" s="1" t="s">
        <v>27</v>
      </c>
      <c r="P218" s="1">
        <v>16085158564</v>
      </c>
      <c r="Q218" s="1" t="b">
        <v>1</v>
      </c>
      <c r="R218" s="1" t="b">
        <v>0</v>
      </c>
      <c r="S218" s="1" t="b">
        <v>0</v>
      </c>
      <c r="T218" s="1" t="s">
        <v>1009</v>
      </c>
      <c r="U218" s="1" t="s">
        <v>1010</v>
      </c>
      <c r="V218" s="1"/>
      <c r="W218" s="1"/>
      <c r="X218" s="1"/>
      <c r="Y218" s="1"/>
      <c r="Z218" s="1"/>
      <c r="AA218" s="1"/>
    </row>
    <row r="219" spans="1:27" x14ac:dyDescent="0.35">
      <c r="A219" s="1" t="s">
        <v>1011</v>
      </c>
      <c r="B219" s="1" t="s">
        <v>1012</v>
      </c>
      <c r="C219" s="1" t="s">
        <v>1013</v>
      </c>
      <c r="D219" s="1">
        <v>182</v>
      </c>
      <c r="E219" s="1">
        <v>3.5</v>
      </c>
      <c r="F219" s="1" t="b">
        <v>0</v>
      </c>
      <c r="G219" s="1">
        <v>43.093665000000001</v>
      </c>
      <c r="H219" s="1">
        <v>-89.345697999999999</v>
      </c>
      <c r="I219" s="1" t="s">
        <v>1014</v>
      </c>
      <c r="J219" s="1"/>
      <c r="K219" s="1"/>
      <c r="L219" s="1" t="s">
        <v>25</v>
      </c>
      <c r="M219" s="1">
        <v>53704</v>
      </c>
      <c r="N219" s="1" t="s">
        <v>26</v>
      </c>
      <c r="O219" s="1" t="s">
        <v>27</v>
      </c>
      <c r="P219" s="1">
        <v>16087293683</v>
      </c>
      <c r="Q219" s="1" t="b">
        <v>1</v>
      </c>
      <c r="R219" s="1" t="b">
        <v>1</v>
      </c>
      <c r="S219" s="1" t="b">
        <v>0</v>
      </c>
      <c r="T219" s="1" t="s">
        <v>1015</v>
      </c>
      <c r="U219" s="1" t="s">
        <v>1016</v>
      </c>
      <c r="V219" s="1"/>
      <c r="W219" s="1"/>
      <c r="X219" s="1"/>
      <c r="Y219" s="1"/>
      <c r="Z219" s="1"/>
      <c r="AA219" s="1"/>
    </row>
    <row r="220" spans="1:27" x14ac:dyDescent="0.35">
      <c r="A220" s="1" t="s">
        <v>1017</v>
      </c>
      <c r="B220" s="1" t="s">
        <v>1018</v>
      </c>
      <c r="C220" s="1" t="s">
        <v>1019</v>
      </c>
      <c r="D220" s="1">
        <v>70</v>
      </c>
      <c r="E220" s="1">
        <v>4</v>
      </c>
      <c r="F220" s="1" t="b">
        <v>0</v>
      </c>
      <c r="G220" s="1">
        <v>43.064929900000003</v>
      </c>
      <c r="H220" s="1">
        <v>-89.4165809</v>
      </c>
      <c r="I220" s="1" t="s">
        <v>1020</v>
      </c>
      <c r="J220" s="1"/>
      <c r="K220" s="1"/>
      <c r="L220" s="1" t="s">
        <v>25</v>
      </c>
      <c r="M220" s="1">
        <v>53711</v>
      </c>
      <c r="N220" s="1" t="s">
        <v>26</v>
      </c>
      <c r="O220" s="1" t="s">
        <v>27</v>
      </c>
      <c r="P220" s="1">
        <v>16082849463</v>
      </c>
      <c r="Q220" s="1" t="b">
        <v>1</v>
      </c>
      <c r="R220" s="1" t="b">
        <v>1</v>
      </c>
      <c r="S220" s="1" t="b">
        <v>0</v>
      </c>
      <c r="T220" s="1" t="s">
        <v>1021</v>
      </c>
      <c r="U220" s="1" t="s">
        <v>1022</v>
      </c>
      <c r="V220" s="1"/>
      <c r="W220" s="1"/>
      <c r="X220" s="1"/>
      <c r="Y220" s="1"/>
      <c r="Z220" s="1"/>
      <c r="AA220" s="1"/>
    </row>
    <row r="221" spans="1:27" x14ac:dyDescent="0.35">
      <c r="A221" s="1" t="s">
        <v>1023</v>
      </c>
      <c r="B221" s="1" t="s">
        <v>1024</v>
      </c>
      <c r="C221" s="1" t="s">
        <v>1025</v>
      </c>
      <c r="D221" s="1">
        <v>214</v>
      </c>
      <c r="E221" s="1">
        <v>3.5</v>
      </c>
      <c r="F221" s="1" t="b">
        <v>0</v>
      </c>
      <c r="G221" s="1">
        <v>43.076230000000002</v>
      </c>
      <c r="H221" s="1">
        <v>-89.376530000000002</v>
      </c>
      <c r="I221" s="1" t="s">
        <v>1026</v>
      </c>
      <c r="J221" s="1"/>
      <c r="K221" s="1"/>
      <c r="L221" s="1" t="s">
        <v>25</v>
      </c>
      <c r="M221" s="1">
        <v>53703</v>
      </c>
      <c r="N221" s="1" t="s">
        <v>26</v>
      </c>
      <c r="O221" s="1" t="s">
        <v>27</v>
      </c>
      <c r="P221" s="1">
        <v>16082554674</v>
      </c>
      <c r="Q221" s="1" t="b">
        <v>1</v>
      </c>
      <c r="R221" s="1" t="b">
        <v>1</v>
      </c>
      <c r="S221" s="1" t="b">
        <v>0</v>
      </c>
      <c r="T221" s="1" t="s">
        <v>1027</v>
      </c>
      <c r="U221" s="1" t="s">
        <v>1028</v>
      </c>
      <c r="V221" s="1"/>
      <c r="W221" s="1"/>
      <c r="X221" s="1"/>
      <c r="Y221" s="1"/>
      <c r="Z221" s="1"/>
      <c r="AA221" s="1"/>
    </row>
    <row r="222" spans="1:27" x14ac:dyDescent="0.35">
      <c r="A222" s="1" t="s">
        <v>1029</v>
      </c>
      <c r="B222" s="1" t="s">
        <v>1030</v>
      </c>
      <c r="C222" s="1" t="s">
        <v>1031</v>
      </c>
      <c r="D222" s="1">
        <v>260</v>
      </c>
      <c r="E222" s="1">
        <v>3.5</v>
      </c>
      <c r="F222" s="1" t="b">
        <v>0</v>
      </c>
      <c r="G222" s="1">
        <v>43.071139000000002</v>
      </c>
      <c r="H222" s="1">
        <v>-89.452296000000004</v>
      </c>
      <c r="I222" s="1" t="s">
        <v>1032</v>
      </c>
      <c r="J222" s="1"/>
      <c r="K222" s="1"/>
      <c r="L222" s="1" t="s">
        <v>25</v>
      </c>
      <c r="M222" s="1">
        <v>53705</v>
      </c>
      <c r="N222" s="1" t="s">
        <v>26</v>
      </c>
      <c r="O222" s="1" t="s">
        <v>27</v>
      </c>
      <c r="P222" s="1">
        <v>16086619400</v>
      </c>
      <c r="Q222" s="1" t="b">
        <v>1</v>
      </c>
      <c r="R222" s="1" t="b">
        <v>1</v>
      </c>
      <c r="S222" s="1" t="b">
        <v>0</v>
      </c>
      <c r="T222" s="1" t="s">
        <v>1033</v>
      </c>
      <c r="U222" s="1" t="s">
        <v>1034</v>
      </c>
      <c r="V222" s="1"/>
      <c r="W222" s="1"/>
      <c r="X222" s="1"/>
      <c r="Y222" s="1"/>
      <c r="Z222" s="1"/>
      <c r="AA222" s="1"/>
    </row>
    <row r="223" spans="1:27" x14ac:dyDescent="0.35">
      <c r="A223" s="1" t="s">
        <v>1035</v>
      </c>
      <c r="B223" s="1" t="s">
        <v>1036</v>
      </c>
      <c r="C223" s="1" t="s">
        <v>1037</v>
      </c>
      <c r="D223" s="1">
        <v>57</v>
      </c>
      <c r="E223" s="1">
        <v>4.5</v>
      </c>
      <c r="F223" s="1" t="b">
        <v>0</v>
      </c>
      <c r="G223" s="1">
        <v>43.074958801269503</v>
      </c>
      <c r="H223" s="1">
        <v>-89.381164550781193</v>
      </c>
      <c r="I223" s="1" t="s">
        <v>1038</v>
      </c>
      <c r="J223" s="1"/>
      <c r="K223" s="1"/>
      <c r="L223" s="1" t="s">
        <v>25</v>
      </c>
      <c r="M223" s="1">
        <v>53703</v>
      </c>
      <c r="N223" s="1" t="s">
        <v>26</v>
      </c>
      <c r="O223" s="1" t="s">
        <v>27</v>
      </c>
      <c r="P223" s="1">
        <v>16082949371</v>
      </c>
      <c r="Q223" s="1" t="b">
        <v>0</v>
      </c>
      <c r="R223" s="1" t="b">
        <v>0</v>
      </c>
      <c r="S223" s="1" t="b">
        <v>0</v>
      </c>
      <c r="T223" s="1" t="s">
        <v>722</v>
      </c>
      <c r="U223" s="1" t="s">
        <v>1039</v>
      </c>
      <c r="V223" s="1"/>
      <c r="W223" s="1"/>
      <c r="X223" s="1"/>
      <c r="Y223" s="1"/>
      <c r="Z223" s="1"/>
      <c r="AA223" s="1"/>
    </row>
    <row r="224" spans="1:27" x14ac:dyDescent="0.35">
      <c r="A224" s="1" t="s">
        <v>1040</v>
      </c>
      <c r="B224" s="1" t="s">
        <v>1041</v>
      </c>
      <c r="C224" s="1" t="s">
        <v>1042</v>
      </c>
      <c r="D224" s="1">
        <v>48</v>
      </c>
      <c r="E224" s="1">
        <v>4.5</v>
      </c>
      <c r="F224" s="1" t="b">
        <v>0</v>
      </c>
      <c r="G224" s="1">
        <v>43.083559999999999</v>
      </c>
      <c r="H224" s="1">
        <v>-89.317660000000004</v>
      </c>
      <c r="I224" s="1" t="s">
        <v>1043</v>
      </c>
      <c r="J224" s="1"/>
      <c r="K224" s="1"/>
      <c r="L224" s="1" t="s">
        <v>25</v>
      </c>
      <c r="M224" s="1">
        <v>53716</v>
      </c>
      <c r="N224" s="1" t="s">
        <v>26</v>
      </c>
      <c r="O224" s="1" t="s">
        <v>27</v>
      </c>
      <c r="P224" s="1">
        <v>16084673018</v>
      </c>
      <c r="Q224" s="1" t="b">
        <v>1</v>
      </c>
      <c r="R224" s="1" t="b">
        <v>1</v>
      </c>
      <c r="S224" s="1" t="b">
        <v>0</v>
      </c>
      <c r="T224" s="1" t="s">
        <v>1044</v>
      </c>
      <c r="U224" s="1" t="s">
        <v>1045</v>
      </c>
      <c r="V224" s="1"/>
      <c r="W224" s="1"/>
      <c r="X224" s="1"/>
      <c r="Y224" s="1"/>
      <c r="Z224" s="1"/>
      <c r="AA224" s="1"/>
    </row>
    <row r="225" spans="1:27" x14ac:dyDescent="0.35">
      <c r="A225" s="1" t="s">
        <v>1046</v>
      </c>
      <c r="B225" s="1" t="s">
        <v>790</v>
      </c>
      <c r="C225" s="1" t="s">
        <v>1047</v>
      </c>
      <c r="D225" s="1">
        <v>75</v>
      </c>
      <c r="E225" s="1">
        <v>4</v>
      </c>
      <c r="F225" s="1" t="b">
        <v>0</v>
      </c>
      <c r="G225" s="1">
        <v>43.05809</v>
      </c>
      <c r="H225" s="1">
        <v>-89.428020000000004</v>
      </c>
      <c r="I225" s="1" t="s">
        <v>1048</v>
      </c>
      <c r="J225" s="1"/>
      <c r="K225" s="1"/>
      <c r="L225" s="1" t="s">
        <v>25</v>
      </c>
      <c r="M225" s="1">
        <v>53711</v>
      </c>
      <c r="N225" s="1" t="s">
        <v>26</v>
      </c>
      <c r="O225" s="1" t="s">
        <v>27</v>
      </c>
      <c r="P225" s="1">
        <v>16086308930</v>
      </c>
      <c r="Q225" s="1" t="b">
        <v>1</v>
      </c>
      <c r="R225" s="1" t="b">
        <v>1</v>
      </c>
      <c r="S225" s="1" t="b">
        <v>0</v>
      </c>
      <c r="T225" s="1" t="s">
        <v>401</v>
      </c>
      <c r="U225" s="1" t="s">
        <v>1049</v>
      </c>
      <c r="V225" s="1"/>
      <c r="W225" s="1"/>
      <c r="X225" s="1"/>
      <c r="Y225" s="1"/>
      <c r="Z225" s="1"/>
      <c r="AA225" s="1"/>
    </row>
    <row r="226" spans="1:27" x14ac:dyDescent="0.35">
      <c r="A226" s="1" t="s">
        <v>1050</v>
      </c>
      <c r="B226" s="1" t="s">
        <v>1051</v>
      </c>
      <c r="C226" s="1" t="s">
        <v>1052</v>
      </c>
      <c r="D226" s="1">
        <v>139</v>
      </c>
      <c r="E226" s="1">
        <v>4</v>
      </c>
      <c r="F226" s="1" t="b">
        <v>0</v>
      </c>
      <c r="G226" s="1">
        <v>43.111314262179697</v>
      </c>
      <c r="H226" s="1">
        <v>-89.364017579406394</v>
      </c>
      <c r="I226" s="1" t="s">
        <v>1053</v>
      </c>
      <c r="J226" s="1"/>
      <c r="K226" s="1"/>
      <c r="L226" s="1" t="s">
        <v>25</v>
      </c>
      <c r="M226" s="1">
        <v>53704</v>
      </c>
      <c r="N226" s="1" t="s">
        <v>26</v>
      </c>
      <c r="O226" s="1" t="s">
        <v>27</v>
      </c>
      <c r="P226" s="1">
        <v>16082431200</v>
      </c>
      <c r="Q226" s="1" t="b">
        <v>1</v>
      </c>
      <c r="R226" s="1" t="b">
        <v>1</v>
      </c>
      <c r="S226" s="1" t="b">
        <v>0</v>
      </c>
      <c r="T226" s="1" t="s">
        <v>1054</v>
      </c>
      <c r="U226" s="1" t="s">
        <v>1055</v>
      </c>
      <c r="V226" s="1"/>
      <c r="W226" s="1"/>
      <c r="X226" s="1"/>
      <c r="Y226" s="1"/>
      <c r="Z226" s="1"/>
      <c r="AA226" s="1"/>
    </row>
    <row r="227" spans="1:27" x14ac:dyDescent="0.35">
      <c r="A227" s="1" t="s">
        <v>1056</v>
      </c>
      <c r="B227" s="1" t="s">
        <v>1057</v>
      </c>
      <c r="C227" s="1" t="s">
        <v>1058</v>
      </c>
      <c r="D227" s="1">
        <v>53</v>
      </c>
      <c r="E227" s="1">
        <v>4.5</v>
      </c>
      <c r="F227" s="1" t="b">
        <v>0</v>
      </c>
      <c r="G227" s="1">
        <v>43.076886000000002</v>
      </c>
      <c r="H227" s="1">
        <v>-89.374341000000001</v>
      </c>
      <c r="I227" s="1" t="s">
        <v>504</v>
      </c>
      <c r="J227" s="1" t="s">
        <v>1059</v>
      </c>
      <c r="K227" s="1"/>
      <c r="L227" s="1" t="s">
        <v>25</v>
      </c>
      <c r="M227" s="1">
        <v>53703</v>
      </c>
      <c r="N227" s="1" t="s">
        <v>26</v>
      </c>
      <c r="O227" s="1" t="s">
        <v>27</v>
      </c>
      <c r="P227" s="1">
        <v>16086653306</v>
      </c>
      <c r="Q227" s="1" t="b">
        <v>1</v>
      </c>
      <c r="R227" s="1" t="b">
        <v>1</v>
      </c>
      <c r="S227" s="1" t="b">
        <v>0</v>
      </c>
      <c r="T227" s="1" t="s">
        <v>1060</v>
      </c>
      <c r="U227" s="1" t="s">
        <v>1061</v>
      </c>
      <c r="V227" s="1"/>
      <c r="W227" s="1"/>
      <c r="X227" s="1"/>
      <c r="Y227" s="1"/>
      <c r="Z227" s="1"/>
      <c r="AA227" s="1"/>
    </row>
    <row r="228" spans="1:27" x14ac:dyDescent="0.35">
      <c r="A228" s="1" t="s">
        <v>1062</v>
      </c>
      <c r="B228" s="1" t="s">
        <v>1063</v>
      </c>
      <c r="C228" s="1" t="s">
        <v>1064</v>
      </c>
      <c r="D228" s="1">
        <v>37</v>
      </c>
      <c r="E228" s="1">
        <v>5</v>
      </c>
      <c r="F228" s="1" t="b">
        <v>0</v>
      </c>
      <c r="G228" s="1">
        <v>43.066264024216103</v>
      </c>
      <c r="H228" s="1">
        <v>-89.414700083434596</v>
      </c>
      <c r="I228" s="1" t="s">
        <v>1065</v>
      </c>
      <c r="J228" s="1"/>
      <c r="K228" s="1"/>
      <c r="L228" s="1" t="s">
        <v>25</v>
      </c>
      <c r="M228" s="1">
        <v>53711</v>
      </c>
      <c r="N228" s="1" t="s">
        <v>26</v>
      </c>
      <c r="O228" s="1" t="s">
        <v>27</v>
      </c>
      <c r="P228" s="1">
        <v>16084055729</v>
      </c>
      <c r="Q228" s="1" t="b">
        <v>1</v>
      </c>
      <c r="R228" s="1" t="b">
        <v>1</v>
      </c>
      <c r="S228" s="1" t="b">
        <v>0</v>
      </c>
      <c r="T228" s="1" t="s">
        <v>1066</v>
      </c>
      <c r="U228" s="1" t="s">
        <v>1067</v>
      </c>
      <c r="V228" s="1"/>
      <c r="W228" s="1"/>
      <c r="X228" s="1"/>
      <c r="Y228" s="1"/>
      <c r="Z228" s="1"/>
      <c r="AA228" s="1"/>
    </row>
    <row r="229" spans="1:27" x14ac:dyDescent="0.35">
      <c r="A229" s="1" t="s">
        <v>1068</v>
      </c>
      <c r="B229" s="1" t="s">
        <v>1069</v>
      </c>
      <c r="C229" s="1" t="s">
        <v>1070</v>
      </c>
      <c r="D229" s="1">
        <v>233</v>
      </c>
      <c r="E229" s="1">
        <v>3.5</v>
      </c>
      <c r="F229" s="1" t="b">
        <v>0</v>
      </c>
      <c r="G229" s="1">
        <v>43.071849999999998</v>
      </c>
      <c r="H229" s="1">
        <v>-89.389110000000002</v>
      </c>
      <c r="I229" s="1" t="s">
        <v>1071</v>
      </c>
      <c r="J229" s="1"/>
      <c r="K229" s="1"/>
      <c r="L229" s="1" t="s">
        <v>25</v>
      </c>
      <c r="M229" s="1">
        <v>53703</v>
      </c>
      <c r="N229" s="1" t="s">
        <v>26</v>
      </c>
      <c r="O229" s="1" t="s">
        <v>27</v>
      </c>
      <c r="P229" s="1">
        <v>16082519999</v>
      </c>
      <c r="Q229" s="1" t="b">
        <v>1</v>
      </c>
      <c r="R229" s="1" t="b">
        <v>1</v>
      </c>
      <c r="S229" s="1" t="b">
        <v>0</v>
      </c>
      <c r="T229" s="1" t="s">
        <v>751</v>
      </c>
      <c r="U229" s="1" t="s">
        <v>1072</v>
      </c>
      <c r="V229" s="1"/>
      <c r="W229" s="1"/>
      <c r="X229" s="1"/>
      <c r="Y229" s="1"/>
      <c r="Z229" s="1"/>
      <c r="AA229" s="1"/>
    </row>
    <row r="230" spans="1:27" x14ac:dyDescent="0.35">
      <c r="A230" s="1" t="s">
        <v>1073</v>
      </c>
      <c r="B230" s="1" t="s">
        <v>1074</v>
      </c>
      <c r="C230" s="1" t="s">
        <v>1075</v>
      </c>
      <c r="D230" s="1">
        <v>107</v>
      </c>
      <c r="E230" s="1">
        <v>4</v>
      </c>
      <c r="F230" s="1" t="b">
        <v>0</v>
      </c>
      <c r="G230" s="1">
        <v>43.107292175292997</v>
      </c>
      <c r="H230" s="1">
        <v>-89.330970764160199</v>
      </c>
      <c r="I230" s="1" t="s">
        <v>1076</v>
      </c>
      <c r="J230" s="1"/>
      <c r="K230" s="1"/>
      <c r="L230" s="1" t="s">
        <v>25</v>
      </c>
      <c r="M230" s="1">
        <v>53714</v>
      </c>
      <c r="N230" s="1" t="s">
        <v>26</v>
      </c>
      <c r="O230" s="1" t="s">
        <v>27</v>
      </c>
      <c r="P230" s="1">
        <v>16082446818</v>
      </c>
      <c r="Q230" s="1" t="b">
        <v>0</v>
      </c>
      <c r="R230" s="1" t="b">
        <v>1</v>
      </c>
      <c r="S230" s="1" t="b">
        <v>0</v>
      </c>
      <c r="T230" s="1" t="s">
        <v>1077</v>
      </c>
      <c r="U230" s="1" t="s">
        <v>1078</v>
      </c>
      <c r="V230" s="1"/>
      <c r="W230" s="1"/>
      <c r="X230" s="1"/>
      <c r="Y230" s="1"/>
      <c r="Z230" s="1"/>
      <c r="AA230" s="1"/>
    </row>
    <row r="231" spans="1:27" x14ac:dyDescent="0.35">
      <c r="A231" s="1" t="s">
        <v>1079</v>
      </c>
      <c r="B231" s="1" t="s">
        <v>1080</v>
      </c>
      <c r="C231" s="1" t="s">
        <v>1081</v>
      </c>
      <c r="D231" s="1">
        <v>129</v>
      </c>
      <c r="E231" s="1">
        <v>4</v>
      </c>
      <c r="F231" s="1" t="b">
        <v>0</v>
      </c>
      <c r="G231" s="1">
        <v>43.073210000000003</v>
      </c>
      <c r="H231" s="1">
        <v>-89.526880000000006</v>
      </c>
      <c r="I231" s="1" t="s">
        <v>715</v>
      </c>
      <c r="J231" s="1"/>
      <c r="K231" s="1"/>
      <c r="L231" s="1" t="s">
        <v>25</v>
      </c>
      <c r="M231" s="1">
        <v>53717</v>
      </c>
      <c r="N231" s="1" t="s">
        <v>26</v>
      </c>
      <c r="O231" s="1" t="s">
        <v>27</v>
      </c>
      <c r="P231" s="1">
        <v>16082039222</v>
      </c>
      <c r="Q231" s="1" t="b">
        <v>1</v>
      </c>
      <c r="R231" s="1" t="b">
        <v>1</v>
      </c>
      <c r="S231" s="1" t="b">
        <v>0</v>
      </c>
      <c r="T231" s="1" t="s">
        <v>154</v>
      </c>
      <c r="U231" s="1" t="s">
        <v>1082</v>
      </c>
      <c r="V231" s="1"/>
      <c r="W231" s="1"/>
      <c r="X231" s="1"/>
      <c r="Y231" s="1"/>
      <c r="Z231" s="1"/>
      <c r="AA231" s="1"/>
    </row>
    <row r="232" spans="1:27" x14ac:dyDescent="0.35">
      <c r="A232" s="1" t="s">
        <v>1083</v>
      </c>
      <c r="B232" s="1" t="s">
        <v>1084</v>
      </c>
      <c r="C232" s="1" t="s">
        <v>1085</v>
      </c>
      <c r="D232" s="1">
        <v>230</v>
      </c>
      <c r="E232" s="1">
        <v>3.5</v>
      </c>
      <c r="F232" s="1" t="b">
        <v>0</v>
      </c>
      <c r="G232" s="1">
        <v>43.076278686523402</v>
      </c>
      <c r="H232" s="1">
        <v>-89.383537292480497</v>
      </c>
      <c r="I232" s="1" t="s">
        <v>1086</v>
      </c>
      <c r="J232" s="1"/>
      <c r="K232" s="1"/>
      <c r="L232" s="1" t="s">
        <v>25</v>
      </c>
      <c r="M232" s="1">
        <v>53703</v>
      </c>
      <c r="N232" s="1" t="s">
        <v>26</v>
      </c>
      <c r="O232" s="1" t="s">
        <v>27</v>
      </c>
      <c r="P232" s="1">
        <v>16082556075</v>
      </c>
      <c r="Q232" s="1" t="b">
        <v>0</v>
      </c>
      <c r="R232" s="1" t="b">
        <v>1</v>
      </c>
      <c r="S232" s="1" t="b">
        <v>0</v>
      </c>
      <c r="T232" s="1" t="s">
        <v>212</v>
      </c>
      <c r="U232" s="1" t="s">
        <v>1087</v>
      </c>
      <c r="V232" s="1"/>
      <c r="W232" s="1"/>
      <c r="X232" s="1"/>
      <c r="Y232" s="1"/>
      <c r="Z232" s="1"/>
      <c r="AA232" s="1"/>
    </row>
    <row r="233" spans="1:27" x14ac:dyDescent="0.35">
      <c r="A233" s="1" t="s">
        <v>1088</v>
      </c>
      <c r="B233" s="1" t="s">
        <v>1089</v>
      </c>
      <c r="C233" s="1" t="s">
        <v>1090</v>
      </c>
      <c r="D233" s="1">
        <v>78</v>
      </c>
      <c r="E233" s="1">
        <v>4.5</v>
      </c>
      <c r="F233" s="1" t="b">
        <v>0</v>
      </c>
      <c r="G233" s="1">
        <v>43.035063235745</v>
      </c>
      <c r="H233" s="1">
        <v>-89.456214210014906</v>
      </c>
      <c r="I233" s="1" t="s">
        <v>1091</v>
      </c>
      <c r="J233" s="1"/>
      <c r="K233" s="1"/>
      <c r="L233" s="1" t="s">
        <v>25</v>
      </c>
      <c r="M233" s="1">
        <v>53711</v>
      </c>
      <c r="N233" s="1" t="s">
        <v>26</v>
      </c>
      <c r="O233" s="1" t="s">
        <v>27</v>
      </c>
      <c r="P233" s="1">
        <v>16082731981</v>
      </c>
      <c r="Q233" s="1" t="b">
        <v>0</v>
      </c>
      <c r="R233" s="1" t="b">
        <v>1</v>
      </c>
      <c r="S233" s="1" t="b">
        <v>0</v>
      </c>
      <c r="T233" s="1" t="s">
        <v>1092</v>
      </c>
      <c r="U233" s="1" t="s">
        <v>1093</v>
      </c>
      <c r="V233" s="1"/>
      <c r="W233" s="1"/>
      <c r="X233" s="1"/>
      <c r="Y233" s="1"/>
      <c r="Z233" s="1"/>
      <c r="AA233" s="1"/>
    </row>
    <row r="234" spans="1:27" x14ac:dyDescent="0.35">
      <c r="A234" s="1" t="s">
        <v>1094</v>
      </c>
      <c r="B234" s="1" t="s">
        <v>1095</v>
      </c>
      <c r="C234" s="1" t="s">
        <v>1096</v>
      </c>
      <c r="D234" s="1">
        <v>166</v>
      </c>
      <c r="E234" s="1">
        <v>3.5</v>
      </c>
      <c r="F234" s="1" t="b">
        <v>0</v>
      </c>
      <c r="G234" s="1">
        <v>43.107100000000003</v>
      </c>
      <c r="H234" s="1">
        <v>-89.363219999999998</v>
      </c>
      <c r="I234" s="1" t="s">
        <v>1097</v>
      </c>
      <c r="J234" s="1"/>
      <c r="K234" s="1"/>
      <c r="L234" s="1" t="s">
        <v>25</v>
      </c>
      <c r="M234" s="1">
        <v>53704</v>
      </c>
      <c r="N234" s="1" t="s">
        <v>26</v>
      </c>
      <c r="O234" s="1" t="s">
        <v>27</v>
      </c>
      <c r="P234" s="1">
        <v>16086308800</v>
      </c>
      <c r="Q234" s="1" t="b">
        <v>1</v>
      </c>
      <c r="R234" s="1" t="b">
        <v>1</v>
      </c>
      <c r="S234" s="1" t="b">
        <v>0</v>
      </c>
      <c r="T234" s="1" t="s">
        <v>1098</v>
      </c>
      <c r="U234" s="1" t="s">
        <v>1099</v>
      </c>
      <c r="V234" s="1"/>
      <c r="W234" s="1"/>
      <c r="X234" s="1"/>
      <c r="Y234" s="1"/>
      <c r="Z234" s="1"/>
      <c r="AA234" s="1"/>
    </row>
    <row r="235" spans="1:27" x14ac:dyDescent="0.35">
      <c r="A235" s="1" t="s">
        <v>1100</v>
      </c>
      <c r="B235" s="1" t="s">
        <v>1101</v>
      </c>
      <c r="C235" s="1" t="s">
        <v>1102</v>
      </c>
      <c r="D235" s="1">
        <v>79</v>
      </c>
      <c r="E235" s="1">
        <v>4</v>
      </c>
      <c r="F235" s="1" t="b">
        <v>0</v>
      </c>
      <c r="G235" s="1">
        <v>43.057180000000002</v>
      </c>
      <c r="H235" s="1">
        <v>-89.428280000000001</v>
      </c>
      <c r="I235" s="1" t="s">
        <v>1103</v>
      </c>
      <c r="J235" s="1"/>
      <c r="K235" s="1"/>
      <c r="L235" s="1" t="s">
        <v>25</v>
      </c>
      <c r="M235" s="1">
        <v>53711</v>
      </c>
      <c r="N235" s="1" t="s">
        <v>26</v>
      </c>
      <c r="O235" s="1" t="s">
        <v>27</v>
      </c>
      <c r="P235" s="1">
        <v>16082189200</v>
      </c>
      <c r="Q235" s="1" t="b">
        <v>1</v>
      </c>
      <c r="R235" s="1" t="b">
        <v>1</v>
      </c>
      <c r="S235" s="1" t="b">
        <v>0</v>
      </c>
      <c r="T235" s="1" t="s">
        <v>751</v>
      </c>
      <c r="U235" s="1" t="s">
        <v>1104</v>
      </c>
      <c r="V235" s="1"/>
      <c r="W235" s="1"/>
      <c r="X235" s="1"/>
      <c r="Y235" s="1"/>
      <c r="Z235" s="1"/>
      <c r="AA235" s="1"/>
    </row>
    <row r="236" spans="1:27" x14ac:dyDescent="0.35">
      <c r="A236" s="1" t="s">
        <v>1105</v>
      </c>
      <c r="B236" s="1" t="s">
        <v>1106</v>
      </c>
      <c r="C236" s="1" t="s">
        <v>1107</v>
      </c>
      <c r="D236" s="1">
        <v>37</v>
      </c>
      <c r="E236" s="1">
        <v>4.5</v>
      </c>
      <c r="F236" s="1" t="b">
        <v>0</v>
      </c>
      <c r="G236" s="1">
        <v>43.086035699999996</v>
      </c>
      <c r="H236" s="1">
        <v>-89.360481500000006</v>
      </c>
      <c r="I236" s="1" t="s">
        <v>1108</v>
      </c>
      <c r="J236" s="1"/>
      <c r="K236" s="1"/>
      <c r="L236" s="1" t="s">
        <v>25</v>
      </c>
      <c r="M236" s="1">
        <v>53703</v>
      </c>
      <c r="N236" s="1" t="s">
        <v>26</v>
      </c>
      <c r="O236" s="1" t="s">
        <v>27</v>
      </c>
      <c r="P236" s="1">
        <v>16085638456</v>
      </c>
      <c r="Q236" s="1" t="b">
        <v>0</v>
      </c>
      <c r="R236" s="1" t="b">
        <v>1</v>
      </c>
      <c r="S236" s="1" t="b">
        <v>0</v>
      </c>
      <c r="T236" s="1" t="s">
        <v>401</v>
      </c>
      <c r="U236" s="1" t="s">
        <v>1109</v>
      </c>
      <c r="V236" s="1"/>
      <c r="W236" s="1"/>
      <c r="X236" s="1"/>
      <c r="Y236" s="1"/>
      <c r="Z236" s="1"/>
      <c r="AA236" s="1"/>
    </row>
    <row r="237" spans="1:27" x14ac:dyDescent="0.35">
      <c r="A237" s="1" t="s">
        <v>1110</v>
      </c>
      <c r="B237" s="1" t="s">
        <v>1111</v>
      </c>
      <c r="C237" s="1" t="s">
        <v>1112</v>
      </c>
      <c r="D237" s="1">
        <v>122</v>
      </c>
      <c r="E237" s="1">
        <v>4</v>
      </c>
      <c r="F237" s="1" t="b">
        <v>0</v>
      </c>
      <c r="G237" s="1">
        <v>43.038072999999997</v>
      </c>
      <c r="H237" s="1">
        <v>-89.452020000000005</v>
      </c>
      <c r="I237" s="1" t="s">
        <v>1113</v>
      </c>
      <c r="J237" s="1"/>
      <c r="K237" s="1"/>
      <c r="L237" s="1" t="s">
        <v>25</v>
      </c>
      <c r="M237" s="1">
        <v>53711</v>
      </c>
      <c r="N237" s="1" t="s">
        <v>26</v>
      </c>
      <c r="O237" s="1" t="s">
        <v>27</v>
      </c>
      <c r="P237" s="1">
        <v>16087091345</v>
      </c>
      <c r="Q237" s="1" t="b">
        <v>1</v>
      </c>
      <c r="R237" s="1" t="b">
        <v>1</v>
      </c>
      <c r="S237" s="1" t="b">
        <v>0</v>
      </c>
      <c r="T237" s="1" t="s">
        <v>154</v>
      </c>
      <c r="U237" s="1" t="s">
        <v>1114</v>
      </c>
      <c r="V237" s="1"/>
      <c r="W237" s="1"/>
      <c r="X237" s="1"/>
      <c r="Y237" s="1"/>
      <c r="Z237" s="1"/>
      <c r="AA237" s="1"/>
    </row>
    <row r="238" spans="1:27" x14ac:dyDescent="0.35">
      <c r="A238" s="1" t="s">
        <v>1115</v>
      </c>
      <c r="B238" s="1" t="s">
        <v>1116</v>
      </c>
      <c r="C238" s="1" t="s">
        <v>1117</v>
      </c>
      <c r="D238" s="1">
        <v>121</v>
      </c>
      <c r="E238" s="1">
        <v>3.5</v>
      </c>
      <c r="F238" s="1" t="b">
        <v>0</v>
      </c>
      <c r="G238" s="1">
        <v>43.075138000000003</v>
      </c>
      <c r="H238" s="1">
        <v>-89.390810000000002</v>
      </c>
      <c r="I238" s="1" t="s">
        <v>1118</v>
      </c>
      <c r="J238" s="1"/>
      <c r="K238" s="1"/>
      <c r="L238" s="1" t="s">
        <v>25</v>
      </c>
      <c r="M238" s="1">
        <v>53703</v>
      </c>
      <c r="N238" s="1" t="s">
        <v>26</v>
      </c>
      <c r="O238" s="1" t="s">
        <v>27</v>
      </c>
      <c r="P238" s="1">
        <v>16088196168</v>
      </c>
      <c r="Q238" s="1" t="b">
        <v>1</v>
      </c>
      <c r="R238" s="1" t="b">
        <v>1</v>
      </c>
      <c r="S238" s="1" t="b">
        <v>0</v>
      </c>
      <c r="T238" s="1" t="s">
        <v>1119</v>
      </c>
      <c r="U238" s="1" t="s">
        <v>1120</v>
      </c>
      <c r="V238" s="1"/>
      <c r="W238" s="1"/>
      <c r="X238" s="1"/>
      <c r="Y238" s="1"/>
      <c r="Z238" s="1"/>
      <c r="AA238" s="1"/>
    </row>
    <row r="239" spans="1:27" x14ac:dyDescent="0.35">
      <c r="A239" s="1" t="s">
        <v>1121</v>
      </c>
      <c r="B239" s="1" t="s">
        <v>1122</v>
      </c>
      <c r="C239" s="1" t="s">
        <v>1123</v>
      </c>
      <c r="D239" s="1">
        <v>40</v>
      </c>
      <c r="E239" s="1">
        <v>4.5</v>
      </c>
      <c r="F239" s="1" t="b">
        <v>0</v>
      </c>
      <c r="G239" s="1">
        <v>43.075564100000001</v>
      </c>
      <c r="H239" s="1">
        <v>-89.397463299999998</v>
      </c>
      <c r="I239" s="1" t="s">
        <v>1124</v>
      </c>
      <c r="J239" s="1"/>
      <c r="K239" s="1"/>
      <c r="L239" s="1" t="s">
        <v>25</v>
      </c>
      <c r="M239" s="1">
        <v>53706</v>
      </c>
      <c r="N239" s="1" t="s">
        <v>26</v>
      </c>
      <c r="O239" s="1" t="s">
        <v>27</v>
      </c>
      <c r="P239" s="1"/>
      <c r="Q239" s="1" t="b">
        <v>0</v>
      </c>
      <c r="R239" s="1" t="b">
        <v>1</v>
      </c>
      <c r="S239" s="1" t="b">
        <v>0</v>
      </c>
      <c r="T239" s="1" t="s">
        <v>1125</v>
      </c>
      <c r="U239" s="1" t="s">
        <v>1126</v>
      </c>
      <c r="V239" s="1"/>
      <c r="W239" s="1"/>
      <c r="X239" s="1"/>
      <c r="Y239" s="1"/>
      <c r="Z239" s="1"/>
      <c r="AA239" s="1"/>
    </row>
    <row r="240" spans="1:27" x14ac:dyDescent="0.35">
      <c r="A240" s="1" t="s">
        <v>1127</v>
      </c>
      <c r="B240" s="1" t="s">
        <v>1128</v>
      </c>
      <c r="C240" s="1" t="s">
        <v>1129</v>
      </c>
      <c r="D240" s="1">
        <v>42</v>
      </c>
      <c r="E240" s="1">
        <v>4.5</v>
      </c>
      <c r="F240" s="1" t="b">
        <v>0</v>
      </c>
      <c r="G240" s="1">
        <v>43.079777</v>
      </c>
      <c r="H240" s="1">
        <v>-89.369623000000004</v>
      </c>
      <c r="I240" s="1" t="s">
        <v>1130</v>
      </c>
      <c r="J240" s="1"/>
      <c r="K240" s="1"/>
      <c r="L240" s="1" t="s">
        <v>25</v>
      </c>
      <c r="M240" s="1">
        <v>53703</v>
      </c>
      <c r="N240" s="1" t="s">
        <v>26</v>
      </c>
      <c r="O240" s="1" t="s">
        <v>27</v>
      </c>
      <c r="P240" s="1">
        <v>16082987461</v>
      </c>
      <c r="Q240" s="1" t="b">
        <v>0</v>
      </c>
      <c r="R240" s="1" t="b">
        <v>1</v>
      </c>
      <c r="S240" s="1" t="b">
        <v>0</v>
      </c>
      <c r="T240" s="1" t="s">
        <v>1131</v>
      </c>
      <c r="U240" s="1" t="s">
        <v>1132</v>
      </c>
      <c r="V240" s="1"/>
      <c r="W240" s="1"/>
      <c r="X240" s="1"/>
      <c r="Y240" s="1"/>
      <c r="Z240" s="1"/>
      <c r="AA240" s="1"/>
    </row>
    <row r="241" spans="1:27" x14ac:dyDescent="0.35">
      <c r="A241" s="1" t="s">
        <v>1133</v>
      </c>
      <c r="B241" s="1" t="s">
        <v>1134</v>
      </c>
      <c r="C241" s="1" t="s">
        <v>1135</v>
      </c>
      <c r="D241" s="1">
        <v>220</v>
      </c>
      <c r="E241" s="1">
        <v>3.5</v>
      </c>
      <c r="F241" s="1" t="b">
        <v>0</v>
      </c>
      <c r="G241" s="1">
        <v>43.075353530641003</v>
      </c>
      <c r="H241" s="1">
        <v>-89.438346052091006</v>
      </c>
      <c r="I241" s="1" t="s">
        <v>1136</v>
      </c>
      <c r="J241" s="1"/>
      <c r="K241" s="1"/>
      <c r="L241" s="1" t="s">
        <v>25</v>
      </c>
      <c r="M241" s="1">
        <v>53705</v>
      </c>
      <c r="N241" s="1" t="s">
        <v>26</v>
      </c>
      <c r="O241" s="1" t="s">
        <v>27</v>
      </c>
      <c r="P241" s="1">
        <v>16082333388</v>
      </c>
      <c r="Q241" s="1" t="b">
        <v>1</v>
      </c>
      <c r="R241" s="1" t="b">
        <v>1</v>
      </c>
      <c r="S241" s="1" t="b">
        <v>0</v>
      </c>
      <c r="T241" s="1" t="s">
        <v>1137</v>
      </c>
      <c r="U241" s="1" t="s">
        <v>1138</v>
      </c>
      <c r="V241" s="1"/>
      <c r="W241" s="1"/>
      <c r="X241" s="1"/>
      <c r="Y241" s="1"/>
      <c r="Z241" s="1"/>
      <c r="AA241" s="1"/>
    </row>
    <row r="242" spans="1:27" x14ac:dyDescent="0.35">
      <c r="A242" s="1" t="s">
        <v>1139</v>
      </c>
      <c r="B242" s="1" t="s">
        <v>192</v>
      </c>
      <c r="C242" s="1" t="s">
        <v>1140</v>
      </c>
      <c r="D242" s="1">
        <v>35</v>
      </c>
      <c r="E242" s="1">
        <v>4.5</v>
      </c>
      <c r="F242" s="1" t="b">
        <v>0</v>
      </c>
      <c r="G242" s="1">
        <v>43.074463999999999</v>
      </c>
      <c r="H242" s="1">
        <v>-89.439086899999893</v>
      </c>
      <c r="I242" s="1" t="s">
        <v>1141</v>
      </c>
      <c r="J242" s="1"/>
      <c r="K242" s="1"/>
      <c r="L242" s="1" t="s">
        <v>25</v>
      </c>
      <c r="M242" s="1">
        <v>53705</v>
      </c>
      <c r="N242" s="1" t="s">
        <v>26</v>
      </c>
      <c r="O242" s="1" t="s">
        <v>27</v>
      </c>
      <c r="P242" s="1">
        <v>16084984995</v>
      </c>
      <c r="Q242" s="1" t="b">
        <v>0</v>
      </c>
      <c r="R242" s="1" t="b">
        <v>1</v>
      </c>
      <c r="S242" s="1" t="b">
        <v>0</v>
      </c>
      <c r="T242" s="1" t="s">
        <v>195</v>
      </c>
      <c r="U242" s="1" t="s">
        <v>1142</v>
      </c>
      <c r="V242" s="1"/>
      <c r="W242" s="1"/>
      <c r="X242" s="1"/>
      <c r="Y242" s="1"/>
      <c r="Z242" s="1"/>
      <c r="AA242" s="1"/>
    </row>
    <row r="243" spans="1:27" x14ac:dyDescent="0.35">
      <c r="A243" s="1" t="s">
        <v>1143</v>
      </c>
      <c r="B243" s="1" t="s">
        <v>1144</v>
      </c>
      <c r="C243" s="1" t="s">
        <v>1145</v>
      </c>
      <c r="D243" s="1">
        <v>37</v>
      </c>
      <c r="E243" s="1">
        <v>4.5</v>
      </c>
      <c r="F243" s="1" t="b">
        <v>0</v>
      </c>
      <c r="G243" s="1">
        <v>43.075629999999997</v>
      </c>
      <c r="H243" s="1">
        <v>-89.379369999999994</v>
      </c>
      <c r="I243" s="1" t="s">
        <v>1146</v>
      </c>
      <c r="J243" s="1"/>
      <c r="K243" s="1"/>
      <c r="L243" s="1" t="s">
        <v>25</v>
      </c>
      <c r="M243" s="1">
        <v>53703</v>
      </c>
      <c r="N243" s="1" t="s">
        <v>26</v>
      </c>
      <c r="O243" s="1" t="s">
        <v>27</v>
      </c>
      <c r="P243" s="1">
        <v>16086309092</v>
      </c>
      <c r="Q243" s="1" t="b">
        <v>1</v>
      </c>
      <c r="R243" s="1" t="b">
        <v>1</v>
      </c>
      <c r="S243" s="1" t="b">
        <v>0</v>
      </c>
      <c r="T243" s="1" t="s">
        <v>154</v>
      </c>
      <c r="U243" s="1" t="s">
        <v>1147</v>
      </c>
      <c r="V243" s="1"/>
      <c r="W243" s="1"/>
      <c r="X243" s="1"/>
      <c r="Y243" s="1"/>
      <c r="Z243" s="1"/>
      <c r="AA243" s="1"/>
    </row>
    <row r="244" spans="1:27" x14ac:dyDescent="0.35">
      <c r="A244" s="1" t="s">
        <v>1148</v>
      </c>
      <c r="B244" s="1" t="s">
        <v>1149</v>
      </c>
      <c r="C244" s="1" t="s">
        <v>1150</v>
      </c>
      <c r="D244" s="1">
        <v>128</v>
      </c>
      <c r="E244" s="1">
        <v>4</v>
      </c>
      <c r="F244" s="1" t="b">
        <v>0</v>
      </c>
      <c r="G244" s="1">
        <v>43.098683282732999</v>
      </c>
      <c r="H244" s="1">
        <v>-89.333916977047906</v>
      </c>
      <c r="I244" s="1" t="s">
        <v>1151</v>
      </c>
      <c r="J244" s="1"/>
      <c r="K244" s="1"/>
      <c r="L244" s="1" t="s">
        <v>25</v>
      </c>
      <c r="M244" s="1">
        <v>53714</v>
      </c>
      <c r="N244" s="1" t="s">
        <v>26</v>
      </c>
      <c r="O244" s="1" t="s">
        <v>27</v>
      </c>
      <c r="P244" s="1">
        <v>16082461889</v>
      </c>
      <c r="Q244" s="1" t="b">
        <v>0</v>
      </c>
      <c r="R244" s="1" t="b">
        <v>0</v>
      </c>
      <c r="S244" s="1" t="b">
        <v>0</v>
      </c>
      <c r="T244" s="1" t="s">
        <v>855</v>
      </c>
      <c r="U244" s="1" t="s">
        <v>1152</v>
      </c>
      <c r="V244" s="1"/>
      <c r="W244" s="1"/>
      <c r="X244" s="1"/>
      <c r="Y244" s="1"/>
      <c r="Z244" s="1"/>
      <c r="AA244" s="1"/>
    </row>
    <row r="245" spans="1:27" x14ac:dyDescent="0.35">
      <c r="A245" s="1" t="s">
        <v>1153</v>
      </c>
      <c r="B245" s="1" t="s">
        <v>1154</v>
      </c>
      <c r="C245" s="1" t="s">
        <v>1155</v>
      </c>
      <c r="D245" s="1">
        <v>101</v>
      </c>
      <c r="E245" s="1">
        <v>4</v>
      </c>
      <c r="F245" s="1" t="b">
        <v>0</v>
      </c>
      <c r="G245" s="1">
        <v>43.074680000000001</v>
      </c>
      <c r="H245" s="1">
        <v>-89.393929999999997</v>
      </c>
      <c r="I245" s="1" t="s">
        <v>1156</v>
      </c>
      <c r="J245" s="1"/>
      <c r="K245" s="1"/>
      <c r="L245" s="1" t="s">
        <v>25</v>
      </c>
      <c r="M245" s="1">
        <v>53703</v>
      </c>
      <c r="N245" s="1" t="s">
        <v>26</v>
      </c>
      <c r="O245" s="1" t="s">
        <v>27</v>
      </c>
      <c r="P245" s="1">
        <v>16087095888</v>
      </c>
      <c r="Q245" s="1" t="b">
        <v>1</v>
      </c>
      <c r="R245" s="1" t="b">
        <v>1</v>
      </c>
      <c r="S245" s="1" t="b">
        <v>0</v>
      </c>
      <c r="T245" s="1" t="s">
        <v>531</v>
      </c>
      <c r="U245" s="1" t="s">
        <v>1157</v>
      </c>
      <c r="V245" s="1"/>
      <c r="W245" s="1"/>
      <c r="X245" s="1"/>
      <c r="Y245" s="1"/>
      <c r="Z245" s="1"/>
      <c r="AA245" s="1"/>
    </row>
    <row r="246" spans="1:27" x14ac:dyDescent="0.35">
      <c r="A246" s="1" t="s">
        <v>1158</v>
      </c>
      <c r="B246" s="1" t="s">
        <v>1159</v>
      </c>
      <c r="C246" s="1" t="s">
        <v>1160</v>
      </c>
      <c r="D246" s="1">
        <v>145</v>
      </c>
      <c r="E246" s="1">
        <v>3.5</v>
      </c>
      <c r="F246" s="1" t="b">
        <v>0</v>
      </c>
      <c r="G246" s="1">
        <v>43.052432000000003</v>
      </c>
      <c r="H246" s="1">
        <v>-89.379756</v>
      </c>
      <c r="I246" s="1" t="s">
        <v>1161</v>
      </c>
      <c r="J246" s="1"/>
      <c r="K246" s="1"/>
      <c r="L246" s="1" t="s">
        <v>25</v>
      </c>
      <c r="M246" s="1">
        <v>53713</v>
      </c>
      <c r="N246" s="1" t="s">
        <v>26</v>
      </c>
      <c r="O246" s="1" t="s">
        <v>27</v>
      </c>
      <c r="P246" s="1">
        <v>16082569430</v>
      </c>
      <c r="Q246" s="1" t="b">
        <v>0</v>
      </c>
      <c r="R246" s="1" t="b">
        <v>1</v>
      </c>
      <c r="S246" s="1" t="b">
        <v>0</v>
      </c>
      <c r="T246" s="1" t="s">
        <v>917</v>
      </c>
      <c r="U246" s="1" t="s">
        <v>1162</v>
      </c>
      <c r="V246" s="1"/>
      <c r="W246" s="1"/>
      <c r="X246" s="1"/>
      <c r="Y246" s="1"/>
      <c r="Z246" s="1"/>
      <c r="AA246" s="1"/>
    </row>
    <row r="247" spans="1:27" x14ac:dyDescent="0.35">
      <c r="A247" s="1" t="s">
        <v>1163</v>
      </c>
      <c r="B247" s="1" t="s">
        <v>1164</v>
      </c>
      <c r="C247" s="1" t="s">
        <v>1165</v>
      </c>
      <c r="D247" s="1">
        <v>70</v>
      </c>
      <c r="E247" s="1">
        <v>4.5</v>
      </c>
      <c r="F247" s="1" t="b">
        <v>0</v>
      </c>
      <c r="G247" s="1">
        <v>43.092359999999999</v>
      </c>
      <c r="H247" s="1">
        <v>-89.354230000000001</v>
      </c>
      <c r="I247" s="1" t="s">
        <v>1166</v>
      </c>
      <c r="J247" s="1"/>
      <c r="K247" s="1"/>
      <c r="L247" s="1" t="s">
        <v>25</v>
      </c>
      <c r="M247" s="1">
        <v>53704</v>
      </c>
      <c r="N247" s="1" t="s">
        <v>26</v>
      </c>
      <c r="O247" s="1" t="s">
        <v>27</v>
      </c>
      <c r="P247" s="1">
        <v>16087091316</v>
      </c>
      <c r="Q247" s="1" t="b">
        <v>1</v>
      </c>
      <c r="R247" s="1" t="b">
        <v>1</v>
      </c>
      <c r="S247" s="1" t="b">
        <v>0</v>
      </c>
      <c r="T247" s="1" t="s">
        <v>1167</v>
      </c>
      <c r="U247" s="1" t="s">
        <v>1168</v>
      </c>
      <c r="V247" s="1"/>
      <c r="W247" s="1"/>
      <c r="X247" s="1"/>
      <c r="Y247" s="1"/>
      <c r="Z247" s="1"/>
      <c r="AA247" s="1"/>
    </row>
    <row r="248" spans="1:27" x14ac:dyDescent="0.35">
      <c r="A248" s="1" t="s">
        <v>1169</v>
      </c>
      <c r="B248" s="1" t="s">
        <v>1170</v>
      </c>
      <c r="C248" s="1" t="s">
        <v>1171</v>
      </c>
      <c r="D248" s="1">
        <v>220</v>
      </c>
      <c r="E248" s="1">
        <v>3.5</v>
      </c>
      <c r="F248" s="1" t="b">
        <v>0</v>
      </c>
      <c r="G248" s="1">
        <v>43.07546</v>
      </c>
      <c r="H248" s="1">
        <v>-89.393060000000006</v>
      </c>
      <c r="I248" s="1" t="s">
        <v>996</v>
      </c>
      <c r="J248" s="1" t="s">
        <v>1172</v>
      </c>
      <c r="K248" s="1"/>
      <c r="L248" s="1" t="s">
        <v>25</v>
      </c>
      <c r="M248" s="1">
        <v>53703</v>
      </c>
      <c r="N248" s="1" t="s">
        <v>26</v>
      </c>
      <c r="O248" s="1" t="s">
        <v>27</v>
      </c>
      <c r="P248" s="1">
        <v>16082571111</v>
      </c>
      <c r="Q248" s="1" t="b">
        <v>0</v>
      </c>
      <c r="R248" s="1" t="b">
        <v>1</v>
      </c>
      <c r="S248" s="1" t="b">
        <v>0</v>
      </c>
      <c r="T248" s="1" t="s">
        <v>1173</v>
      </c>
      <c r="U248" s="1" t="s">
        <v>1174</v>
      </c>
      <c r="V248" s="1"/>
      <c r="W248" s="1"/>
      <c r="X248" s="1"/>
      <c r="Y248" s="1"/>
      <c r="Z248" s="1"/>
      <c r="AA248" s="1"/>
    </row>
    <row r="249" spans="1:27" x14ac:dyDescent="0.35">
      <c r="A249" s="1" t="s">
        <v>1175</v>
      </c>
      <c r="B249" s="1" t="s">
        <v>1176</v>
      </c>
      <c r="C249" s="1" t="s">
        <v>1177</v>
      </c>
      <c r="D249" s="1">
        <v>36</v>
      </c>
      <c r="E249" s="1">
        <v>4.5</v>
      </c>
      <c r="F249" s="1" t="b">
        <v>0</v>
      </c>
      <c r="G249" s="1">
        <v>43.074649999999998</v>
      </c>
      <c r="H249" s="1">
        <v>-89.392222000000004</v>
      </c>
      <c r="I249" s="1" t="s">
        <v>1178</v>
      </c>
      <c r="J249" s="1"/>
      <c r="K249" s="1"/>
      <c r="L249" s="1" t="s">
        <v>25</v>
      </c>
      <c r="M249" s="1">
        <v>53703</v>
      </c>
      <c r="N249" s="1" t="s">
        <v>26</v>
      </c>
      <c r="O249" s="1" t="s">
        <v>27</v>
      </c>
      <c r="P249" s="1">
        <v>16084678375</v>
      </c>
      <c r="Q249" s="1" t="b">
        <v>1</v>
      </c>
      <c r="R249" s="1" t="b">
        <v>1</v>
      </c>
      <c r="S249" s="1" t="b">
        <v>0</v>
      </c>
      <c r="T249" s="1" t="s">
        <v>1179</v>
      </c>
      <c r="U249" s="1" t="s">
        <v>1180</v>
      </c>
      <c r="V249" s="1"/>
      <c r="W249" s="1"/>
      <c r="X249" s="1"/>
      <c r="Y249" s="1"/>
      <c r="Z249" s="1"/>
      <c r="AA249" s="1"/>
    </row>
    <row r="250" spans="1:27" x14ac:dyDescent="0.35">
      <c r="A250" s="1" t="s">
        <v>1181</v>
      </c>
      <c r="B250" s="1" t="s">
        <v>1182</v>
      </c>
      <c r="C250" s="1" t="s">
        <v>1183</v>
      </c>
      <c r="D250" s="1">
        <v>89</v>
      </c>
      <c r="E250" s="1">
        <v>4</v>
      </c>
      <c r="F250" s="1" t="b">
        <v>0</v>
      </c>
      <c r="G250" s="1">
        <v>43.072529799999998</v>
      </c>
      <c r="H250" s="1">
        <v>-89.393617500000005</v>
      </c>
      <c r="I250" s="1" t="s">
        <v>1184</v>
      </c>
      <c r="J250" s="1"/>
      <c r="K250" s="1"/>
      <c r="L250" s="1" t="s">
        <v>25</v>
      </c>
      <c r="M250" s="1">
        <v>53703</v>
      </c>
      <c r="N250" s="1" t="s">
        <v>26</v>
      </c>
      <c r="O250" s="1" t="s">
        <v>27</v>
      </c>
      <c r="P250" s="1">
        <v>16084225422</v>
      </c>
      <c r="Q250" s="1" t="b">
        <v>1</v>
      </c>
      <c r="R250" s="1" t="b">
        <v>1</v>
      </c>
      <c r="S250" s="1" t="b">
        <v>0</v>
      </c>
      <c r="T250" s="1" t="s">
        <v>1185</v>
      </c>
      <c r="U250" s="1" t="s">
        <v>1186</v>
      </c>
      <c r="V250" s="1"/>
      <c r="W250" s="1"/>
      <c r="X250" s="1"/>
      <c r="Y250" s="1"/>
      <c r="Z250" s="1"/>
      <c r="AA250" s="1"/>
    </row>
    <row r="251" spans="1:27" x14ac:dyDescent="0.35">
      <c r="A251" s="1" t="s">
        <v>1187</v>
      </c>
      <c r="B251" s="1" t="s">
        <v>1188</v>
      </c>
      <c r="C251" s="1" t="s">
        <v>1189</v>
      </c>
      <c r="D251" s="1">
        <v>50</v>
      </c>
      <c r="E251" s="1">
        <v>4.5</v>
      </c>
      <c r="F251" s="1" t="b">
        <v>0</v>
      </c>
      <c r="G251" s="1">
        <v>43.092440000000003</v>
      </c>
      <c r="H251" s="1">
        <v>-89.354569999999995</v>
      </c>
      <c r="I251" s="1" t="s">
        <v>1190</v>
      </c>
      <c r="J251" s="1"/>
      <c r="K251" s="1"/>
      <c r="L251" s="1" t="s">
        <v>25</v>
      </c>
      <c r="M251" s="1">
        <v>53704</v>
      </c>
      <c r="N251" s="1" t="s">
        <v>26</v>
      </c>
      <c r="O251" s="1" t="s">
        <v>27</v>
      </c>
      <c r="P251" s="1">
        <v>16082449722</v>
      </c>
      <c r="Q251" s="1" t="b">
        <v>0</v>
      </c>
      <c r="R251" s="1" t="b">
        <v>0</v>
      </c>
      <c r="S251" s="1" t="b">
        <v>0</v>
      </c>
      <c r="T251" s="1" t="s">
        <v>1191</v>
      </c>
      <c r="U251" s="1" t="s">
        <v>1192</v>
      </c>
      <c r="V251" s="1"/>
      <c r="W251" s="1"/>
      <c r="X251" s="1"/>
      <c r="Y251" s="1"/>
      <c r="Z251" s="1"/>
      <c r="AA25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dcterms:created xsi:type="dcterms:W3CDTF">2021-10-17T13:24:17Z</dcterms:created>
  <dcterms:modified xsi:type="dcterms:W3CDTF">2021-10-17T13:34:23Z</dcterms:modified>
</cp:coreProperties>
</file>