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oblaphouses/repos/data-science-live-book/exploratory_data_analysis/"/>
    </mc:Choice>
  </mc:AlternateContent>
  <bookViews>
    <workbookView xWindow="0" yWindow="460" windowWidth="33600" windowHeight="19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14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<sst xmlns="http://schemas.openxmlformats.org/spreadsheetml/2006/main" count="10" uniqueCount="10">
  <si>
    <t>original variable</t>
  </si>
  <si>
    <t>ordered variable</t>
  </si>
  <si>
    <t>position ordered variable</t>
  </si>
  <si>
    <t>position in percent ordered variable (percentile)</t>
  </si>
  <si>
    <t>http://livebook.datascienceheroes.com/</t>
  </si>
  <si>
    <t>Step 1</t>
  </si>
  <si>
    <t>Step 2</t>
  </si>
  <si>
    <t>Step 3</t>
  </si>
  <si>
    <t>Step 4</t>
  </si>
  <si>
    <t>How to calculate percentiles?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</si>
</sst>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ARS&quot;#,##0.00_);[Red]\(&quot;ARS&quot;#,##0.00\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Times New Roman"/>
    </font>
    <font>
      <sz val="16"/>
      <color theme="1"/>
      <name val="Times New Roman"/>
    </font>
    <font>
      <b/>
      <sz val="16"/>
      <color theme="5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8"/>
      <color theme="1"/>
      <name val="Times New Roman"/>
    </font>
    <font>
      <b/>
      <sz val="18"/>
      <color theme="5"/>
      <name val="Times New Roman"/>
    </font>
    <font>
      <b/>
      <sz val="16"/>
      <color theme="1"/>
      <name val="Times New Roman"/>
    </font>
    <font>
      <i/>
      <sz val="16"/>
      <color theme="1"/>
      <name val="Times New Roman"/>
    </font>
    <font>
      <i/>
      <sz val="2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0" fillId="0" borderId="0" xfId="1" applyFont="1" applyAlignment="1">
      <alignment horizontal="center" vertical="center"/>
    </xf>
    <xf numFmtId="0" fontId="8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4" fillId="0" borderId="0" xfId="0" applyFont="1" applyAlignment="1">
      <alignment horizontal="center" vertical="center"/>
    </xf>
    <xf numFmtId="8" fontId="8" fillId="0" borderId="0" xfId="0" applyNumberFormat="1" applyFont="1"/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15</xdr:row>
      <xdr:rowOff>203200</xdr:rowOff>
    </xdr:from>
    <xdr:to>
      <xdr:col>8</xdr:col>
      <xdr:colOff>685800</xdr:colOff>
      <xdr:row>18</xdr:row>
      <xdr:rowOff>165100</xdr:rowOff>
    </xdr:to>
    <xdr:cxnSp macro="">
      <xdr:nvCxnSpPr>
        <xdr:cNvPr id="3" name="Straight Arrow Connector 2"/>
        <xdr:cNvCxnSpPr/>
      </xdr:nvCxnSpPr>
      <xdr:spPr>
        <a:xfrm flipH="1">
          <a:off x="6146800" y="4826000"/>
          <a:ext cx="1041400" cy="876300"/>
        </a:xfrm>
        <a:prstGeom prst="straightConnector1">
          <a:avLst/>
        </a:prstGeom>
        <a:ln w="3810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698500</xdr:colOff>
      <xdr:row>11</xdr:row>
      <xdr:rowOff>292100</xdr:rowOff>
    </xdr:from>
    <xdr:to>
      <xdr:col>12</xdr:col>
      <xdr:colOff>279400</xdr:colOff>
      <xdr:row>15</xdr:row>
      <xdr:rowOff>177800</xdr:rowOff>
    </xdr:to>
    <xdr:sp macro="" textlink="">
      <xdr:nvSpPr>
        <xdr:cNvPr id="5" name="TextBox 4"/>
        <xdr:cNvSpPr txBox="1"/>
      </xdr:nvSpPr>
      <xdr:spPr>
        <a:xfrm>
          <a:off x="6858000" y="2527300"/>
          <a:ext cx="2882900" cy="1663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Case 1: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Which is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the median? (percentile 50th). 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The highest value for the 1st 50% of the ordered variable.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Answer: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54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(see 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3</xdr:col>
      <xdr:colOff>596900</xdr:colOff>
      <xdr:row>18</xdr:row>
      <xdr:rowOff>190500</xdr:rowOff>
    </xdr:from>
    <xdr:to>
      <xdr:col>7</xdr:col>
      <xdr:colOff>292100</xdr:colOff>
      <xdr:row>18</xdr:row>
      <xdr:rowOff>203200</xdr:rowOff>
    </xdr:to>
    <xdr:cxnSp macro="">
      <xdr:nvCxnSpPr>
        <xdr:cNvPr id="6" name="Straight Arrow Connector 5"/>
        <xdr:cNvCxnSpPr/>
      </xdr:nvCxnSpPr>
      <xdr:spPr>
        <a:xfrm flipH="1">
          <a:off x="2946400" y="5118100"/>
          <a:ext cx="2743200" cy="12700"/>
        </a:xfrm>
        <a:prstGeom prst="straightConnector1">
          <a:avLst/>
        </a:prstGeom>
        <a:ln w="38100">
          <a:solidFill>
            <a:schemeClr val="accent1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17</xdr:row>
      <xdr:rowOff>76200</xdr:rowOff>
    </xdr:from>
    <xdr:to>
      <xdr:col>12</xdr:col>
      <xdr:colOff>279400</xdr:colOff>
      <xdr:row>24</xdr:row>
      <xdr:rowOff>292100</xdr:rowOff>
    </xdr:to>
    <xdr:sp macro="" textlink="">
      <xdr:nvSpPr>
        <xdr:cNvPr id="13" name="TextBox 12"/>
        <xdr:cNvSpPr txBox="1"/>
      </xdr:nvSpPr>
      <xdr:spPr>
        <a:xfrm>
          <a:off x="6985000" y="5308600"/>
          <a:ext cx="3098800" cy="2349500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Case 2:</a:t>
          </a:r>
        </a:p>
        <a:p>
          <a:r>
            <a:rPr lang="en-US" sz="1600">
              <a:latin typeface="Times New Roman" charset="0"/>
              <a:ea typeface="Times New Roman" charset="0"/>
              <a:cs typeface="Times New Roman" charset="0"/>
            </a:rPr>
            <a:t>What is</a:t>
          </a:r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 the percentile 90th? (or what is the value at 90th position?)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aseline="0">
              <a:latin typeface="Times New Roman" charset="0"/>
              <a:ea typeface="Times New Roman" charset="0"/>
              <a:cs typeface="Times New Roman" charset="0"/>
            </a:rPr>
            <a:t>It cannot be computed directly, we need to interpolate between the 83th and 92nd percentile.</a:t>
          </a:r>
        </a:p>
        <a:p>
          <a:endParaRPr lang="en-US" sz="1600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Answer: 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~</a:t>
          </a:r>
          <a:r>
            <a:rPr lang="en-US" sz="1600" b="1" baseline="0"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hr-HR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130</a:t>
          </a:r>
          <a:r>
            <a:rPr lang="en-US" sz="1600" b="1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</a:t>
          </a:r>
          <a:r>
            <a:rPr lang="en-US" sz="1400" b="1" i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(see note 1)</a:t>
          </a:r>
          <a:endParaRPr lang="en-US" sz="1600" b="1" i="1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endParaRPr lang="en-US" sz="11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7</xdr:col>
      <xdr:colOff>736600</xdr:colOff>
      <xdr:row>22</xdr:row>
      <xdr:rowOff>0</xdr:rowOff>
    </xdr:from>
    <xdr:to>
      <xdr:col>8</xdr:col>
      <xdr:colOff>406400</xdr:colOff>
      <xdr:row>23</xdr:row>
      <xdr:rowOff>279400</xdr:rowOff>
    </xdr:to>
    <xdr:sp macro="" textlink="">
      <xdr:nvSpPr>
        <xdr:cNvPr id="14" name="Right Brace 13"/>
        <xdr:cNvSpPr/>
      </xdr:nvSpPr>
      <xdr:spPr>
        <a:xfrm>
          <a:off x="6134100" y="6146800"/>
          <a:ext cx="431800" cy="584200"/>
        </a:xfrm>
        <a:prstGeom prst="righ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22</xdr:row>
      <xdr:rowOff>139700</xdr:rowOff>
    </xdr:from>
    <xdr:to>
      <xdr:col>7</xdr:col>
      <xdr:colOff>304800</xdr:colOff>
      <xdr:row>22</xdr:row>
      <xdr:rowOff>152400</xdr:rowOff>
    </xdr:to>
    <xdr:cxnSp macro="">
      <xdr:nvCxnSpPr>
        <xdr:cNvPr id="17" name="Straight Arrow Connector 16"/>
        <xdr:cNvCxnSpPr/>
      </xdr:nvCxnSpPr>
      <xdr:spPr>
        <a:xfrm flipH="1">
          <a:off x="2959100" y="6896100"/>
          <a:ext cx="27432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622300</xdr:colOff>
      <xdr:row>23</xdr:row>
      <xdr:rowOff>139700</xdr:rowOff>
    </xdr:from>
    <xdr:to>
      <xdr:col>7</xdr:col>
      <xdr:colOff>317500</xdr:colOff>
      <xdr:row>23</xdr:row>
      <xdr:rowOff>152400</xdr:rowOff>
    </xdr:to>
    <xdr:cxnSp macro="">
      <xdr:nvCxnSpPr>
        <xdr:cNvPr id="18" name="Straight Arrow Connector 17"/>
        <xdr:cNvCxnSpPr/>
      </xdr:nvCxnSpPr>
      <xdr:spPr>
        <a:xfrm flipH="1">
          <a:off x="2971800" y="7200900"/>
          <a:ext cx="2743200" cy="12700"/>
        </a:xfrm>
        <a:prstGeom prst="straightConnector1">
          <a:avLst/>
        </a:prstGeom>
        <a:ln w="38100">
          <a:solidFill>
            <a:schemeClr val="accent6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76200</xdr:colOff>
      <xdr:row>27</xdr:row>
      <xdr:rowOff>76200</xdr:rowOff>
    </xdr:from>
    <xdr:ext cx="3200400" cy="696360"/>
    <xdr:sp macro="" textlink="">
      <xdr:nvSpPr>
        <xdr:cNvPr id="19" name="TextBox 18"/>
        <xdr:cNvSpPr txBox="1"/>
      </xdr:nvSpPr>
      <xdr:spPr>
        <a:xfrm>
          <a:off x="3187700" y="8356600"/>
          <a:ext cx="3200400" cy="696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330200</xdr:colOff>
      <xdr:row>26</xdr:row>
      <xdr:rowOff>76200</xdr:rowOff>
    </xdr:from>
    <xdr:ext cx="6007100" cy="2215991"/>
    <xdr:sp macro="" textlink="">
      <xdr:nvSpPr>
        <xdr:cNvPr id="20" name="TextBox 19"/>
        <xdr:cNvSpPr txBox="1"/>
      </xdr:nvSpPr>
      <xdr:spPr>
        <a:xfrm>
          <a:off x="4203700" y="8051800"/>
          <a:ext cx="6007100" cy="2215991"/>
        </a:xfrm>
        <a:prstGeom prst="rect">
          <a:avLst/>
        </a:prstGeom>
        <a:noFill/>
        <a:ln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Note 1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: The results may vary according to the </a:t>
          </a:r>
          <a:r>
            <a:rPr lang="en-US" sz="180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interpolation</a:t>
          </a:r>
          <a:r>
            <a:rPr lang="en-US" sz="1800" baseline="0">
              <a:solidFill>
                <a:schemeClr val="accent2"/>
              </a:solidFill>
              <a:latin typeface="Times New Roman" charset="0"/>
              <a:ea typeface="Times New Roman" charset="0"/>
              <a:cs typeface="Times New Roman" charset="0"/>
            </a:rPr>
            <a:t> method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. 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There are many of them.</a:t>
          </a:r>
        </a:p>
        <a:p>
          <a:endParaRPr lang="en-US" sz="180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In </a:t>
          </a:r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R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 the default </a:t>
          </a:r>
          <a:r>
            <a:rPr lang="en-US" sz="1800" b="1">
              <a:latin typeface="Times New Roman" charset="0"/>
              <a:ea typeface="Times New Roman" charset="0"/>
              <a:cs typeface="Times New Roman" charset="0"/>
            </a:rPr>
            <a:t>quantile</a:t>
          </a:r>
          <a:r>
            <a:rPr lang="en-US" sz="1800">
              <a:latin typeface="Times New Roman" charset="0"/>
              <a:ea typeface="Times New Roman" charset="0"/>
              <a:cs typeface="Times New Roman" charset="0"/>
            </a:rPr>
            <a:t> function </a:t>
          </a:r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retrieves the values 54.5 and 130.5 for cases 1 and 2 respectively. </a:t>
          </a:r>
          <a:r>
            <a:rPr lang="en-US" sz="1800" i="1" baseline="0">
              <a:latin typeface="Times New Roman" charset="0"/>
              <a:ea typeface="Times New Roman" charset="0"/>
              <a:cs typeface="Times New Roman" charset="0"/>
            </a:rPr>
            <a:t>In Microsoft Excel these values are slightly different.</a:t>
          </a:r>
        </a:p>
        <a:p>
          <a:endParaRPr lang="en-US" sz="1800" i="1" baseline="0">
            <a:latin typeface="Times New Roman" charset="0"/>
            <a:ea typeface="Times New Roman" charset="0"/>
            <a:cs typeface="Times New Roman" charset="0"/>
          </a:endParaRPr>
        </a:p>
        <a:p>
          <a:r>
            <a:rPr lang="en-US" sz="1800" baseline="0">
              <a:latin typeface="Times New Roman" charset="0"/>
              <a:ea typeface="Times New Roman" charset="0"/>
              <a:cs typeface="Times New Roman" charset="0"/>
            </a:rPr>
            <a:t>More info: </a:t>
          </a:r>
          <a:r>
            <a:rPr lang="en-US" sz="1800" baseline="0">
              <a:solidFill>
                <a:schemeClr val="accent5"/>
              </a:solidFill>
              <a:latin typeface="Times New Roman" charset="0"/>
              <a:ea typeface="Times New Roman" charset="0"/>
              <a:cs typeface="Times New Roman" charset="0"/>
            </a:rPr>
            <a:t>help("quantile")</a:t>
          </a:r>
          <a:endParaRPr lang="en-US" sz="1800">
            <a:solidFill>
              <a:schemeClr val="accent5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oneCellAnchor>
  <xdr:twoCellAnchor>
    <xdr:from>
      <xdr:col>3</xdr:col>
      <xdr:colOff>139700</xdr:colOff>
      <xdr:row>22</xdr:row>
      <xdr:rowOff>25400</xdr:rowOff>
    </xdr:from>
    <xdr:to>
      <xdr:col>3</xdr:col>
      <xdr:colOff>622300</xdr:colOff>
      <xdr:row>24</xdr:row>
      <xdr:rowOff>0</xdr:rowOff>
    </xdr:to>
    <xdr:sp macro="" textlink="">
      <xdr:nvSpPr>
        <xdr:cNvPr id="21" name="Rounded Rectangle 20"/>
        <xdr:cNvSpPr/>
      </xdr:nvSpPr>
      <xdr:spPr>
        <a:xfrm>
          <a:off x="2489200" y="6781800"/>
          <a:ext cx="482600" cy="584200"/>
        </a:xfrm>
        <a:prstGeom prst="roundRect">
          <a:avLst/>
        </a:prstGeom>
        <a:noFill/>
        <a:ln>
          <a:solidFill>
            <a:schemeClr val="accent6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203200</xdr:colOff>
      <xdr:row>18</xdr:row>
      <xdr:rowOff>12700</xdr:rowOff>
    </xdr:from>
    <xdr:to>
      <xdr:col>3</xdr:col>
      <xdr:colOff>584200</xdr:colOff>
      <xdr:row>19</xdr:row>
      <xdr:rowOff>63500</xdr:rowOff>
    </xdr:to>
    <xdr:sp macro="" textlink="">
      <xdr:nvSpPr>
        <xdr:cNvPr id="22" name="Rounded Rectangle 21"/>
        <xdr:cNvSpPr/>
      </xdr:nvSpPr>
      <xdr:spPr>
        <a:xfrm>
          <a:off x="2552700" y="5549900"/>
          <a:ext cx="381000" cy="35560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56696</xdr:colOff>
      <xdr:row>10</xdr:row>
      <xdr:rowOff>113393</xdr:rowOff>
    </xdr:from>
    <xdr:to>
      <xdr:col>12</xdr:col>
      <xdr:colOff>272143</xdr:colOff>
      <xdr:row>10</xdr:row>
      <xdr:rowOff>124732</xdr:rowOff>
    </xdr:to>
    <xdr:cxnSp macro="">
      <xdr:nvCxnSpPr>
        <xdr:cNvPr id="4" name="Straight Connector 3"/>
        <xdr:cNvCxnSpPr/>
      </xdr:nvCxnSpPr>
      <xdr:spPr>
        <a:xfrm flipV="1">
          <a:off x="884464" y="2267857"/>
          <a:ext cx="9184822" cy="113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"/>
  <sheetViews>
    <sheetView showGridLines="0" tabSelected="1" showRuler="0" topLeftCell="A10" zoomScale="116" zoomScaleNormal="116" zoomScalePageLayoutView="116" workbookViewId="0">
      <selection activeCell="S13" sqref="S13"/>
    </sheetView>
  </sheetViews>
  <sheetFormatPr baseColWidth="10" defaultRowHeight="16" x14ac:dyDescent="0.2"/>
  <cols>
    <col min="2" max="3" width="10" customWidth="1"/>
    <col min="4" max="4" width="10.5" customWidth="1"/>
    <col min="5" max="5" width="10" customWidth="1"/>
    <col min="6" max="6" width="11.5" customWidth="1"/>
    <col min="7" max="7" width="10" customWidth="1"/>
    <col min="8" max="8" width="14.5" customWidth="1"/>
  </cols>
  <sheetData>
    <row r="3" spans="1:14" x14ac:dyDescent="0.2">
      <c r="B3">
        <v>3.1834142679271538E-2</v>
      </c>
      <c r="C3">
        <v>0.5537207646955804</v>
      </c>
      <c r="D3">
        <v>0.72420236252360759</v>
      </c>
      <c r="E3">
        <v>0.59883139361073889</v>
      </c>
      <c r="F3">
        <v>0.43754739879974502</v>
      </c>
      <c r="G3">
        <v>0.95479378980700691</v>
      </c>
      <c r="H3">
        <v>0.5285023817132023</v>
      </c>
      <c r="I3">
        <v>0.64097385279661878</v>
      </c>
      <c r="J3">
        <v>0.13356903456966041</v>
      </c>
      <c r="K3">
        <v>0.15328228248726461</v>
      </c>
      <c r="L3">
        <v>0.209303231573847</v>
      </c>
      <c r="M3">
        <v>9.3381249145857437E-2</v>
      </c>
    </row>
    <row r="4" spans="1:14" x14ac:dyDescent="0.2">
      <c r="B4" s="1">
        <f>ROUND(B3*1000,0)</f>
        <v>32</v>
      </c>
      <c r="C4" s="1">
        <f t="shared" ref="C4:M4" si="0">ROUND(C3*1000,0)</f>
        <v>554</v>
      </c>
      <c r="D4" s="1">
        <f t="shared" si="0"/>
        <v>724</v>
      </c>
      <c r="E4" s="1">
        <f t="shared" si="0"/>
        <v>599</v>
      </c>
      <c r="F4" s="1">
        <f t="shared" si="0"/>
        <v>438</v>
      </c>
      <c r="G4" s="1">
        <f t="shared" si="0"/>
        <v>955</v>
      </c>
      <c r="H4" s="1">
        <f t="shared" si="0"/>
        <v>529</v>
      </c>
      <c r="I4" s="1">
        <f t="shared" si="0"/>
        <v>641</v>
      </c>
      <c r="J4" s="1">
        <f t="shared" si="0"/>
        <v>134</v>
      </c>
      <c r="K4" s="1">
        <f t="shared" si="0"/>
        <v>153</v>
      </c>
      <c r="L4" s="1">
        <f t="shared" si="0"/>
        <v>209</v>
      </c>
      <c r="M4" s="1">
        <f t="shared" si="0"/>
        <v>93</v>
      </c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5" x14ac:dyDescent="0.25">
      <c r="A10" s="3"/>
      <c r="B10" s="21" t="s">
        <v>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30" customHeight="1" x14ac:dyDescent="0.2">
      <c r="A12" s="3"/>
      <c r="B12" s="19" t="s">
        <v>5</v>
      </c>
      <c r="C12" s="2"/>
      <c r="D12" s="19" t="s">
        <v>6</v>
      </c>
      <c r="E12" s="19"/>
      <c r="F12" s="19" t="s">
        <v>7</v>
      </c>
      <c r="G12" s="19"/>
      <c r="H12" s="19" t="s">
        <v>8</v>
      </c>
      <c r="I12" s="3"/>
      <c r="J12" s="3"/>
      <c r="K12" s="3"/>
      <c r="L12" s="3"/>
      <c r="M12" s="3"/>
      <c r="N12" s="3"/>
    </row>
    <row r="13" spans="1:14" ht="110" customHeight="1" x14ac:dyDescent="0.2">
      <c r="A13" s="3"/>
      <c r="B13" s="4" t="s">
        <v>0</v>
      </c>
      <c r="C13" s="4"/>
      <c r="D13" s="5" t="s">
        <v>1</v>
      </c>
      <c r="E13" s="6"/>
      <c r="F13" s="17" t="s">
        <v>2</v>
      </c>
      <c r="G13" s="6"/>
      <c r="H13" s="7" t="s">
        <v>3</v>
      </c>
      <c r="I13" s="3"/>
      <c r="J13" s="8"/>
      <c r="K13" s="8"/>
      <c r="L13" s="8"/>
      <c r="M13" s="8"/>
      <c r="N13" s="3"/>
    </row>
    <row r="14" spans="1:14" ht="24" customHeight="1" x14ac:dyDescent="0.25">
      <c r="A14" s="3"/>
      <c r="B14" s="9">
        <v>32</v>
      </c>
      <c r="C14" s="10"/>
      <c r="D14" s="11">
        <v>29</v>
      </c>
      <c r="E14" s="12"/>
      <c r="F14" s="13">
        <v>1</v>
      </c>
      <c r="G14" s="12"/>
      <c r="H14" s="14">
        <f>F14/12</f>
        <v>8.3333333333333329E-2</v>
      </c>
      <c r="I14" s="15"/>
      <c r="J14" s="15"/>
      <c r="K14" s="15"/>
      <c r="L14" s="15"/>
      <c r="M14" s="15"/>
      <c r="N14" s="15"/>
    </row>
    <row r="15" spans="1:14" ht="24" customHeight="1" x14ac:dyDescent="0.25">
      <c r="A15" s="3"/>
      <c r="B15" s="9">
        <v>54</v>
      </c>
      <c r="C15" s="10"/>
      <c r="D15" s="11">
        <v>32</v>
      </c>
      <c r="E15" s="12"/>
      <c r="F15" s="13">
        <v>2</v>
      </c>
      <c r="G15" s="12"/>
      <c r="H15" s="14">
        <f t="shared" ref="H15:H25" si="1">F15/12</f>
        <v>0.16666666666666666</v>
      </c>
      <c r="I15" s="15"/>
      <c r="J15" s="15"/>
      <c r="K15" s="15"/>
      <c r="L15" s="15"/>
      <c r="M15" s="15"/>
      <c r="N15" s="15"/>
    </row>
    <row r="16" spans="1:14" ht="24" customHeight="1" x14ac:dyDescent="0.25">
      <c r="A16" s="3"/>
      <c r="B16" s="9">
        <v>74</v>
      </c>
      <c r="C16" s="10"/>
      <c r="D16" s="11">
        <v>38</v>
      </c>
      <c r="E16" s="12"/>
      <c r="F16" s="13">
        <v>3</v>
      </c>
      <c r="G16" s="12"/>
      <c r="H16" s="14">
        <f t="shared" si="1"/>
        <v>0.25</v>
      </c>
      <c r="I16" s="15"/>
      <c r="J16" s="15"/>
      <c r="K16" s="15"/>
      <c r="L16" s="15"/>
      <c r="M16" s="15"/>
      <c r="N16" s="15"/>
    </row>
    <row r="17" spans="1:14" ht="24" customHeight="1" x14ac:dyDescent="0.25">
      <c r="A17" s="3"/>
      <c r="B17" s="9">
        <v>99</v>
      </c>
      <c r="C17" s="10"/>
      <c r="D17" s="11">
        <v>41</v>
      </c>
      <c r="E17" s="12"/>
      <c r="F17" s="13">
        <v>4</v>
      </c>
      <c r="G17" s="12"/>
      <c r="H17" s="14">
        <f t="shared" si="1"/>
        <v>0.33333333333333331</v>
      </c>
      <c r="I17" s="15"/>
      <c r="J17" s="15"/>
      <c r="K17" s="15"/>
      <c r="L17" s="15"/>
      <c r="M17" s="15"/>
      <c r="N17" s="15"/>
    </row>
    <row r="18" spans="1:14" ht="24" customHeight="1" x14ac:dyDescent="0.25">
      <c r="A18" s="3"/>
      <c r="B18" s="9">
        <v>38</v>
      </c>
      <c r="C18" s="10"/>
      <c r="D18" s="11">
        <v>53</v>
      </c>
      <c r="E18" s="12"/>
      <c r="F18" s="13">
        <v>5</v>
      </c>
      <c r="G18" s="12"/>
      <c r="H18" s="14">
        <f t="shared" si="1"/>
        <v>0.41666666666666669</v>
      </c>
      <c r="I18" s="15"/>
      <c r="J18" s="15"/>
      <c r="K18" s="15"/>
      <c r="L18" s="15"/>
      <c r="M18" s="15"/>
      <c r="N18" s="15"/>
    </row>
    <row r="19" spans="1:14" ht="24" customHeight="1" x14ac:dyDescent="0.25">
      <c r="A19" s="3"/>
      <c r="B19" s="9">
        <v>55</v>
      </c>
      <c r="C19" s="10"/>
      <c r="D19" s="11">
        <v>54</v>
      </c>
      <c r="E19" s="12"/>
      <c r="F19" s="13">
        <v>6</v>
      </c>
      <c r="G19" s="12"/>
      <c r="H19" s="14">
        <f t="shared" si="1"/>
        <v>0.5</v>
      </c>
      <c r="I19" s="15"/>
      <c r="J19" s="15"/>
      <c r="K19" s="15"/>
      <c r="L19" s="15"/>
      <c r="M19" s="15"/>
      <c r="N19" s="15"/>
    </row>
    <row r="20" spans="1:14" ht="24" customHeight="1" x14ac:dyDescent="0.25">
      <c r="A20" s="3"/>
      <c r="B20" s="9">
        <v>29</v>
      </c>
      <c r="C20" s="10"/>
      <c r="D20" s="11">
        <v>55</v>
      </c>
      <c r="E20" s="12"/>
      <c r="F20" s="13">
        <v>7</v>
      </c>
      <c r="G20" s="12"/>
      <c r="H20" s="14">
        <f t="shared" si="1"/>
        <v>0.58333333333333337</v>
      </c>
      <c r="I20" s="15"/>
      <c r="J20" s="15"/>
      <c r="K20" s="15"/>
      <c r="L20" s="15"/>
      <c r="M20" s="15"/>
      <c r="N20" s="15"/>
    </row>
    <row r="21" spans="1:14" ht="24" customHeight="1" x14ac:dyDescent="0.25">
      <c r="A21" s="3"/>
      <c r="B21" s="9">
        <v>41</v>
      </c>
      <c r="C21" s="10"/>
      <c r="D21" s="11">
        <v>74</v>
      </c>
      <c r="E21" s="12"/>
      <c r="F21" s="13">
        <v>8</v>
      </c>
      <c r="G21" s="12"/>
      <c r="H21" s="14">
        <f t="shared" si="1"/>
        <v>0.66666666666666663</v>
      </c>
      <c r="I21" s="15"/>
      <c r="J21" s="15"/>
      <c r="K21" s="15"/>
      <c r="L21" s="15"/>
      <c r="M21" s="15"/>
      <c r="N21" s="20"/>
    </row>
    <row r="22" spans="1:14" ht="24" customHeight="1" x14ac:dyDescent="0.25">
      <c r="A22" s="3"/>
      <c r="B22" s="9">
        <v>134</v>
      </c>
      <c r="C22" s="10"/>
      <c r="D22" s="11">
        <v>93</v>
      </c>
      <c r="E22" s="12"/>
      <c r="F22" s="13">
        <v>9</v>
      </c>
      <c r="G22" s="12"/>
      <c r="H22" s="14">
        <f t="shared" si="1"/>
        <v>0.75</v>
      </c>
      <c r="I22" s="15"/>
      <c r="J22" s="15"/>
      <c r="K22" s="15"/>
      <c r="L22" s="15"/>
      <c r="M22" s="15"/>
      <c r="N22" s="15"/>
    </row>
    <row r="23" spans="1:14" ht="24" customHeight="1" x14ac:dyDescent="0.25">
      <c r="A23" s="3"/>
      <c r="B23" s="9">
        <v>53</v>
      </c>
      <c r="C23" s="10"/>
      <c r="D23" s="11">
        <v>99</v>
      </c>
      <c r="E23" s="12"/>
      <c r="F23" s="13">
        <v>10</v>
      </c>
      <c r="G23" s="12"/>
      <c r="H23" s="14">
        <f t="shared" si="1"/>
        <v>0.83333333333333337</v>
      </c>
      <c r="I23" s="15"/>
      <c r="J23" s="15"/>
      <c r="K23" s="15"/>
      <c r="L23" s="15"/>
      <c r="M23" s="15"/>
      <c r="N23" s="15"/>
    </row>
    <row r="24" spans="1:14" ht="24" customHeight="1" x14ac:dyDescent="0.25">
      <c r="A24" s="3"/>
      <c r="B24" s="9">
        <v>209</v>
      </c>
      <c r="C24" s="10"/>
      <c r="D24" s="11">
        <v>134</v>
      </c>
      <c r="E24" s="12"/>
      <c r="F24" s="13">
        <v>11</v>
      </c>
      <c r="G24" s="12"/>
      <c r="H24" s="14">
        <f t="shared" si="1"/>
        <v>0.91666666666666663</v>
      </c>
      <c r="I24" s="15"/>
      <c r="J24" s="15"/>
      <c r="K24" s="15"/>
      <c r="L24" s="15"/>
      <c r="M24" s="15"/>
      <c r="N24" s="15"/>
    </row>
    <row r="25" spans="1:14" ht="24" customHeight="1" x14ac:dyDescent="0.25">
      <c r="A25" s="3"/>
      <c r="B25" s="9">
        <v>93</v>
      </c>
      <c r="C25" s="10"/>
      <c r="D25" s="11">
        <v>209</v>
      </c>
      <c r="E25" s="12"/>
      <c r="F25" s="13">
        <v>12</v>
      </c>
      <c r="G25" s="12"/>
      <c r="H25" s="14">
        <f t="shared" si="1"/>
        <v>1</v>
      </c>
      <c r="I25" s="15"/>
      <c r="J25" s="15"/>
      <c r="K25" s="15"/>
      <c r="L25" s="15"/>
      <c r="M25" s="15"/>
      <c r="N25" s="15"/>
    </row>
    <row r="26" spans="1:14" ht="24" customHeight="1" x14ac:dyDescent="0.25">
      <c r="A26" s="3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24" customHeight="1" x14ac:dyDescent="0.2">
      <c r="A27" s="3"/>
      <c r="B27" s="3"/>
      <c r="C27" s="1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24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24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5" spans="2:2" ht="20" x14ac:dyDescent="0.2">
      <c r="B35" s="18" t="s">
        <v>4</v>
      </c>
    </row>
  </sheetData>
  <sortState ref="D15:D26">
    <sortCondition ref="D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2017-07-08T01:53:39Z</dcterms:created>
  <dcterms:modified xsi:type="dcterms:W3CDTF">2017-07-15T16:26:12Z</dcterms:modified>
</cp:coreProperties>
</file>