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hannon\Dropbox\Shared\diablo\manuscript\"/>
    </mc:Choice>
  </mc:AlternateContent>
  <bookViews>
    <workbookView xWindow="1872" yWindow="0" windowWidth="24240" windowHeight="105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C14" i="1"/>
  <c r="H14" i="1"/>
  <c r="G14" i="1"/>
  <c r="F14" i="1"/>
  <c r="D14" i="1"/>
  <c r="E14" i="1"/>
  <c r="H36" i="1"/>
  <c r="G36" i="1"/>
  <c r="F36" i="1"/>
  <c r="D36" i="1"/>
  <c r="E36" i="1"/>
  <c r="I36" i="1"/>
  <c r="C36" i="1"/>
  <c r="H25" i="1"/>
  <c r="G25" i="1"/>
  <c r="F25" i="1"/>
  <c r="D25" i="1"/>
  <c r="E25" i="1"/>
  <c r="I25" i="1"/>
  <c r="C25" i="1"/>
  <c r="I3" i="1"/>
  <c r="E3" i="1"/>
  <c r="D3" i="1"/>
  <c r="F3" i="1"/>
  <c r="G3" i="1"/>
  <c r="H3" i="1"/>
  <c r="C3" i="1"/>
</calcChain>
</file>

<file path=xl/sharedStrings.xml><?xml version="1.0" encoding="utf-8"?>
<sst xmlns="http://schemas.openxmlformats.org/spreadsheetml/2006/main" count="59" uniqueCount="26">
  <si>
    <t>BTM</t>
  </si>
  <si>
    <t>C1</t>
  </si>
  <si>
    <t>C2</t>
  </si>
  <si>
    <t>C3</t>
  </si>
  <si>
    <t>C4</t>
  </si>
  <si>
    <t>C5</t>
  </si>
  <si>
    <t>C6</t>
  </si>
  <si>
    <t>C7</t>
  </si>
  <si>
    <t>H</t>
  </si>
  <si>
    <t>TISSUES</t>
  </si>
  <si>
    <t>Colon</t>
  </si>
  <si>
    <t xml:space="preserve">Concatenation </t>
  </si>
  <si>
    <t xml:space="preserve">DIABLO_full </t>
  </si>
  <si>
    <t xml:space="preserve">DIABLO_null </t>
  </si>
  <si>
    <t xml:space="preserve">Ensemble </t>
  </si>
  <si>
    <t xml:space="preserve">JIVE </t>
  </si>
  <si>
    <t xml:space="preserve">MOFA </t>
  </si>
  <si>
    <t xml:space="preserve">sGCCA </t>
  </si>
  <si>
    <t>Gbm</t>
  </si>
  <si>
    <t>Kidney</t>
  </si>
  <si>
    <t>Lung</t>
  </si>
  <si>
    <t>TOTAL</t>
  </si>
  <si>
    <t>Supervised, non-integrative</t>
  </si>
  <si>
    <t>Unsupervised, integrative</t>
  </si>
  <si>
    <t>Supervised &amp; integrative</t>
  </si>
  <si>
    <t>Gene Set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</si>
</sst>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B2:I46" totalsRowShown="0">
  <autoFilter ref="B2:I46"/>
  <tableColumns count="8">
    <tableColumn id="1" name="Gene Set Collection"/>
    <tableColumn id="2" name="Concatenation "/>
    <tableColumn id="3" name="Ensemble "/>
    <tableColumn id="4" name="DIABLO_null "/>
    <tableColumn id="5" name="JIVE "/>
    <tableColumn id="6" name="MOFA "/>
    <tableColumn id="7" name="sGCCA "/>
    <tableColumn id="8" name="DIABLO_full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P20" sqref="P20"/>
    </sheetView>
  </sheetViews>
  <sheetFormatPr defaultRowHeight="14.4" x14ac:dyDescent="0.3"/>
  <cols>
    <col min="1" max="1" width="7.109375" bestFit="1" customWidth="1"/>
    <col min="2" max="2" width="12.33203125" customWidth="1"/>
    <col min="3" max="3" width="16.109375" bestFit="1" customWidth="1"/>
    <col min="4" max="4" width="11.77734375" bestFit="1" customWidth="1"/>
    <col min="5" max="5" width="14.109375" bestFit="1" customWidth="1"/>
    <col min="6" max="6" width="7.109375" customWidth="1"/>
    <col min="7" max="7" width="8.88671875" bestFit="1" customWidth="1"/>
    <col min="8" max="8" width="9.109375" bestFit="1" customWidth="1"/>
    <col min="9" max="9" width="13.77734375" customWidth="1"/>
  </cols>
  <sheetData>
    <row r="1" spans="1:9" x14ac:dyDescent="0.3">
      <c r="C1" s="1" t="s">
        <v>22</v>
      </c>
      <c r="D1" s="1"/>
      <c r="E1" s="1"/>
      <c r="F1" s="1" t="s">
        <v>23</v>
      </c>
      <c r="G1" s="1"/>
      <c r="H1" s="1"/>
      <c r="I1" t="s">
        <v>24</v>
      </c>
    </row>
    <row r="2" spans="1:9" x14ac:dyDescent="0.3">
      <c r="B2" t="s">
        <v>25</v>
      </c>
      <c r="C2" t="s">
        <v>11</v>
      </c>
      <c r="D2" t="s">
        <v>14</v>
      </c>
      <c r="E2" t="s">
        <v>13</v>
      </c>
      <c r="F2" t="s">
        <v>15</v>
      </c>
      <c r="G2" t="s">
        <v>16</v>
      </c>
      <c r="H2" t="s">
        <v>17</v>
      </c>
      <c r="I2" t="s">
        <v>12</v>
      </c>
    </row>
    <row r="3" spans="1:9" x14ac:dyDescent="0.3">
      <c r="A3" s="2" t="s">
        <v>10</v>
      </c>
      <c r="B3" t="s">
        <v>21</v>
      </c>
      <c r="C3">
        <f t="shared" ref="C3:I3" si="0">SUM(C4:C13)</f>
        <v>92</v>
      </c>
      <c r="D3">
        <f t="shared" si="0"/>
        <v>17</v>
      </c>
      <c r="E3">
        <f t="shared" si="0"/>
        <v>92</v>
      </c>
      <c r="F3">
        <f t="shared" si="0"/>
        <v>45</v>
      </c>
      <c r="G3">
        <f t="shared" si="0"/>
        <v>159</v>
      </c>
      <c r="H3">
        <f t="shared" si="0"/>
        <v>177</v>
      </c>
      <c r="I3">
        <f t="shared" si="0"/>
        <v>639</v>
      </c>
    </row>
    <row r="4" spans="1:9" hidden="1" x14ac:dyDescent="0.3">
      <c r="A4" s="2"/>
      <c r="B4" t="s">
        <v>0</v>
      </c>
      <c r="C4">
        <v>0</v>
      </c>
      <c r="D4">
        <v>0</v>
      </c>
      <c r="E4">
        <v>0</v>
      </c>
      <c r="F4">
        <v>0</v>
      </c>
      <c r="G4">
        <v>4</v>
      </c>
      <c r="H4">
        <v>0</v>
      </c>
      <c r="I4">
        <v>23</v>
      </c>
    </row>
    <row r="5" spans="1:9" x14ac:dyDescent="0.3">
      <c r="A5" s="2"/>
      <c r="B5" t="s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 s="2"/>
      <c r="B6" t="s">
        <v>2</v>
      </c>
      <c r="C6">
        <v>12</v>
      </c>
      <c r="D6">
        <v>3</v>
      </c>
      <c r="E6">
        <v>21</v>
      </c>
      <c r="F6">
        <v>15</v>
      </c>
      <c r="G6">
        <v>14</v>
      </c>
      <c r="H6">
        <v>5</v>
      </c>
      <c r="I6">
        <v>113</v>
      </c>
    </row>
    <row r="7" spans="1:9" x14ac:dyDescent="0.3">
      <c r="A7" s="2"/>
      <c r="B7" t="s">
        <v>3</v>
      </c>
      <c r="C7">
        <v>11</v>
      </c>
      <c r="D7">
        <v>2</v>
      </c>
      <c r="E7">
        <v>6</v>
      </c>
      <c r="F7">
        <v>8</v>
      </c>
      <c r="G7">
        <v>5</v>
      </c>
      <c r="H7">
        <v>14</v>
      </c>
      <c r="I7">
        <v>0</v>
      </c>
    </row>
    <row r="8" spans="1:9" x14ac:dyDescent="0.3">
      <c r="A8" s="2"/>
      <c r="B8" t="s">
        <v>4</v>
      </c>
      <c r="C8">
        <v>1</v>
      </c>
      <c r="D8">
        <v>2</v>
      </c>
      <c r="E8">
        <v>1</v>
      </c>
      <c r="F8">
        <v>0</v>
      </c>
      <c r="G8">
        <v>1</v>
      </c>
      <c r="H8">
        <v>0</v>
      </c>
      <c r="I8">
        <v>46</v>
      </c>
    </row>
    <row r="9" spans="1:9" x14ac:dyDescent="0.3">
      <c r="A9" s="2"/>
      <c r="B9" t="s">
        <v>5</v>
      </c>
      <c r="C9">
        <v>7</v>
      </c>
      <c r="D9">
        <v>0</v>
      </c>
      <c r="E9">
        <v>0</v>
      </c>
      <c r="F9">
        <v>19</v>
      </c>
      <c r="G9">
        <v>36</v>
      </c>
      <c r="H9">
        <v>147</v>
      </c>
      <c r="I9">
        <v>216</v>
      </c>
    </row>
    <row r="10" spans="1:9" x14ac:dyDescent="0.3">
      <c r="A10" s="2"/>
      <c r="B10" t="s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 s="2"/>
      <c r="B11" t="s">
        <v>7</v>
      </c>
      <c r="C11">
        <v>61</v>
      </c>
      <c r="D11">
        <v>10</v>
      </c>
      <c r="E11">
        <v>62</v>
      </c>
      <c r="F11">
        <v>1</v>
      </c>
      <c r="G11">
        <v>87</v>
      </c>
      <c r="H11">
        <v>11</v>
      </c>
      <c r="I11">
        <v>218</v>
      </c>
    </row>
    <row r="12" spans="1:9" hidden="1" x14ac:dyDescent="0.3">
      <c r="A12" s="2"/>
      <c r="B12" t="s">
        <v>8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7</v>
      </c>
    </row>
    <row r="13" spans="1:9" hidden="1" x14ac:dyDescent="0.3">
      <c r="A13" s="2"/>
      <c r="B13" t="s">
        <v>9</v>
      </c>
      <c r="C13">
        <v>0</v>
      </c>
      <c r="D13">
        <v>0</v>
      </c>
      <c r="E13">
        <v>0</v>
      </c>
      <c r="F13">
        <v>2</v>
      </c>
      <c r="G13">
        <v>12</v>
      </c>
      <c r="H13">
        <v>0</v>
      </c>
      <c r="I13">
        <v>16</v>
      </c>
    </row>
    <row r="14" spans="1:9" x14ac:dyDescent="0.3">
      <c r="A14" s="2" t="s">
        <v>18</v>
      </c>
      <c r="B14" t="s">
        <v>21</v>
      </c>
      <c r="C14">
        <f t="shared" ref="C14:I14" si="1">SUM(C15:C24)</f>
        <v>1346</v>
      </c>
      <c r="D14">
        <f t="shared" si="1"/>
        <v>1333</v>
      </c>
      <c r="E14">
        <f t="shared" si="1"/>
        <v>1380</v>
      </c>
      <c r="F14">
        <f t="shared" si="1"/>
        <v>1755</v>
      </c>
      <c r="G14">
        <f t="shared" si="1"/>
        <v>1296</v>
      </c>
      <c r="H14">
        <f t="shared" si="1"/>
        <v>1596</v>
      </c>
      <c r="I14">
        <f t="shared" si="1"/>
        <v>2261</v>
      </c>
    </row>
    <row r="15" spans="1:9" hidden="1" x14ac:dyDescent="0.3">
      <c r="A15" s="2"/>
      <c r="B15" t="s">
        <v>0</v>
      </c>
      <c r="C15">
        <v>10</v>
      </c>
      <c r="D15">
        <v>9</v>
      </c>
      <c r="E15">
        <v>10</v>
      </c>
      <c r="F15">
        <v>0</v>
      </c>
      <c r="G15">
        <v>0</v>
      </c>
      <c r="H15">
        <v>19</v>
      </c>
      <c r="I15">
        <v>30</v>
      </c>
    </row>
    <row r="16" spans="1:9" x14ac:dyDescent="0.3">
      <c r="A16" s="2"/>
      <c r="B16" t="s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 s="2"/>
      <c r="B17" t="s">
        <v>2</v>
      </c>
      <c r="C17">
        <v>258</v>
      </c>
      <c r="D17">
        <v>358</v>
      </c>
      <c r="E17">
        <v>312</v>
      </c>
      <c r="F17">
        <v>275</v>
      </c>
      <c r="G17">
        <v>337</v>
      </c>
      <c r="H17">
        <v>193</v>
      </c>
      <c r="I17">
        <v>426</v>
      </c>
    </row>
    <row r="18" spans="1:9" x14ac:dyDescent="0.3">
      <c r="A18" s="2"/>
      <c r="B18" t="s">
        <v>3</v>
      </c>
      <c r="C18">
        <v>14</v>
      </c>
      <c r="D18">
        <v>15</v>
      </c>
      <c r="E18">
        <v>15</v>
      </c>
      <c r="F18">
        <v>94</v>
      </c>
      <c r="G18">
        <v>64</v>
      </c>
      <c r="H18">
        <v>37</v>
      </c>
      <c r="I18">
        <v>34</v>
      </c>
    </row>
    <row r="19" spans="1:9" x14ac:dyDescent="0.3">
      <c r="A19" s="2"/>
      <c r="B19" t="s">
        <v>4</v>
      </c>
      <c r="C19">
        <v>47</v>
      </c>
      <c r="D19">
        <v>50</v>
      </c>
      <c r="E19">
        <v>62</v>
      </c>
      <c r="F19">
        <v>49</v>
      </c>
      <c r="G19">
        <v>43</v>
      </c>
      <c r="H19">
        <v>68</v>
      </c>
      <c r="I19">
        <v>125</v>
      </c>
    </row>
    <row r="20" spans="1:9" x14ac:dyDescent="0.3">
      <c r="A20" s="2"/>
      <c r="B20" t="s">
        <v>5</v>
      </c>
      <c r="C20">
        <v>526</v>
      </c>
      <c r="D20">
        <v>669</v>
      </c>
      <c r="E20">
        <v>776</v>
      </c>
      <c r="F20">
        <v>825</v>
      </c>
      <c r="G20">
        <v>708</v>
      </c>
      <c r="H20">
        <v>706</v>
      </c>
      <c r="I20">
        <v>693</v>
      </c>
    </row>
    <row r="21" spans="1:9" x14ac:dyDescent="0.3">
      <c r="A21" s="2"/>
      <c r="B21" t="s">
        <v>6</v>
      </c>
      <c r="C21">
        <v>30</v>
      </c>
      <c r="D21">
        <v>24</v>
      </c>
      <c r="E21">
        <v>24</v>
      </c>
      <c r="F21">
        <v>22</v>
      </c>
      <c r="G21">
        <v>25</v>
      </c>
      <c r="H21">
        <v>18</v>
      </c>
      <c r="I21">
        <v>21</v>
      </c>
    </row>
    <row r="22" spans="1:9" x14ac:dyDescent="0.3">
      <c r="A22" s="2"/>
      <c r="B22" t="s">
        <v>7</v>
      </c>
      <c r="C22">
        <v>432</v>
      </c>
      <c r="D22">
        <v>173</v>
      </c>
      <c r="E22">
        <v>147</v>
      </c>
      <c r="F22">
        <v>460</v>
      </c>
      <c r="G22">
        <v>82</v>
      </c>
      <c r="H22">
        <v>526</v>
      </c>
      <c r="I22">
        <v>869</v>
      </c>
    </row>
    <row r="23" spans="1:9" hidden="1" x14ac:dyDescent="0.3">
      <c r="A23" s="2"/>
      <c r="B23" t="s">
        <v>8</v>
      </c>
      <c r="C23">
        <v>19</v>
      </c>
      <c r="D23">
        <v>23</v>
      </c>
      <c r="E23">
        <v>20</v>
      </c>
      <c r="F23">
        <v>12</v>
      </c>
      <c r="G23">
        <v>8</v>
      </c>
      <c r="H23">
        <v>8</v>
      </c>
      <c r="I23">
        <v>19</v>
      </c>
    </row>
    <row r="24" spans="1:9" hidden="1" x14ac:dyDescent="0.3">
      <c r="A24" s="2"/>
      <c r="B24" t="s">
        <v>9</v>
      </c>
      <c r="C24">
        <v>10</v>
      </c>
      <c r="D24">
        <v>12</v>
      </c>
      <c r="E24">
        <v>14</v>
      </c>
      <c r="F24">
        <v>18</v>
      </c>
      <c r="G24">
        <v>29</v>
      </c>
      <c r="H24">
        <v>21</v>
      </c>
      <c r="I24">
        <v>44</v>
      </c>
    </row>
    <row r="25" spans="1:9" x14ac:dyDescent="0.3">
      <c r="A25" s="2" t="s">
        <v>19</v>
      </c>
      <c r="B25" t="s">
        <v>21</v>
      </c>
      <c r="C25">
        <f t="shared" ref="C25:I25" si="2">SUM(C26:C35)</f>
        <v>170</v>
      </c>
      <c r="D25">
        <f t="shared" si="2"/>
        <v>81</v>
      </c>
      <c r="E25">
        <f t="shared" si="2"/>
        <v>98</v>
      </c>
      <c r="F25">
        <f t="shared" si="2"/>
        <v>233</v>
      </c>
      <c r="G25">
        <f t="shared" si="2"/>
        <v>306</v>
      </c>
      <c r="H25">
        <f t="shared" si="2"/>
        <v>25</v>
      </c>
      <c r="I25">
        <f t="shared" si="2"/>
        <v>24</v>
      </c>
    </row>
    <row r="26" spans="1:9" hidden="1" x14ac:dyDescent="0.3">
      <c r="A26" s="2"/>
      <c r="B26" t="s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</row>
    <row r="27" spans="1:9" x14ac:dyDescent="0.3">
      <c r="A27" s="2"/>
      <c r="B27" t="s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</row>
    <row r="28" spans="1:9" x14ac:dyDescent="0.3">
      <c r="A28" s="2"/>
      <c r="B28" t="s">
        <v>2</v>
      </c>
      <c r="C28">
        <v>10</v>
      </c>
      <c r="D28">
        <v>5</v>
      </c>
      <c r="E28">
        <v>15</v>
      </c>
      <c r="F28">
        <v>42</v>
      </c>
      <c r="G28">
        <v>33</v>
      </c>
      <c r="H28">
        <v>7</v>
      </c>
      <c r="I28">
        <v>4</v>
      </c>
    </row>
    <row r="29" spans="1:9" x14ac:dyDescent="0.3">
      <c r="A29" s="2"/>
      <c r="B29" t="s">
        <v>3</v>
      </c>
      <c r="C29">
        <v>4</v>
      </c>
      <c r="D29">
        <v>35</v>
      </c>
      <c r="E29">
        <v>23</v>
      </c>
      <c r="F29">
        <v>8</v>
      </c>
      <c r="G29">
        <v>80</v>
      </c>
      <c r="H29">
        <v>1</v>
      </c>
      <c r="I29">
        <v>1</v>
      </c>
    </row>
    <row r="30" spans="1:9" x14ac:dyDescent="0.3">
      <c r="A30" s="2"/>
      <c r="B30" t="s">
        <v>4</v>
      </c>
      <c r="C30">
        <v>7</v>
      </c>
      <c r="D30">
        <v>1</v>
      </c>
      <c r="E30">
        <v>3</v>
      </c>
      <c r="F30">
        <v>17</v>
      </c>
      <c r="G30">
        <v>6</v>
      </c>
      <c r="H30">
        <v>0</v>
      </c>
      <c r="I30">
        <v>0</v>
      </c>
    </row>
    <row r="31" spans="1:9" x14ac:dyDescent="0.3">
      <c r="A31" s="2"/>
      <c r="B31" t="s">
        <v>5</v>
      </c>
      <c r="C31">
        <v>55</v>
      </c>
      <c r="D31">
        <v>27</v>
      </c>
      <c r="E31">
        <v>46</v>
      </c>
      <c r="F31">
        <v>157</v>
      </c>
      <c r="G31">
        <v>110</v>
      </c>
      <c r="H31">
        <v>1</v>
      </c>
      <c r="I31">
        <v>0</v>
      </c>
    </row>
    <row r="32" spans="1:9" x14ac:dyDescent="0.3">
      <c r="A32" s="2"/>
      <c r="B32" t="s">
        <v>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 s="2"/>
      <c r="B33" t="s">
        <v>7</v>
      </c>
      <c r="C33">
        <v>93</v>
      </c>
      <c r="D33">
        <v>13</v>
      </c>
      <c r="E33">
        <v>10</v>
      </c>
      <c r="F33">
        <v>0</v>
      </c>
      <c r="G33">
        <v>74</v>
      </c>
      <c r="H33">
        <v>15</v>
      </c>
      <c r="I33">
        <v>18</v>
      </c>
    </row>
    <row r="34" spans="1:9" hidden="1" x14ac:dyDescent="0.3">
      <c r="A34" s="2"/>
      <c r="B34" t="s">
        <v>8</v>
      </c>
      <c r="C34">
        <v>1</v>
      </c>
      <c r="D34">
        <v>0</v>
      </c>
      <c r="E34">
        <v>1</v>
      </c>
      <c r="F34">
        <v>6</v>
      </c>
      <c r="G34">
        <v>3</v>
      </c>
      <c r="H34">
        <v>0</v>
      </c>
      <c r="I34">
        <v>0</v>
      </c>
    </row>
    <row r="35" spans="1:9" hidden="1" x14ac:dyDescent="0.3">
      <c r="A35" s="2"/>
      <c r="B35" t="s">
        <v>9</v>
      </c>
      <c r="C35">
        <v>0</v>
      </c>
      <c r="D35">
        <v>0</v>
      </c>
      <c r="E35">
        <v>0</v>
      </c>
      <c r="F35">
        <v>2</v>
      </c>
      <c r="G35">
        <v>0</v>
      </c>
      <c r="H35">
        <v>0</v>
      </c>
      <c r="I35">
        <v>0</v>
      </c>
    </row>
    <row r="36" spans="1:9" x14ac:dyDescent="0.3">
      <c r="A36" s="2" t="s">
        <v>20</v>
      </c>
      <c r="B36" t="s">
        <v>21</v>
      </c>
      <c r="C36">
        <f t="shared" ref="C36:I36" si="3">SUM(C37:C46)</f>
        <v>54</v>
      </c>
      <c r="D36">
        <f t="shared" si="3"/>
        <v>61</v>
      </c>
      <c r="E36">
        <f t="shared" si="3"/>
        <v>150</v>
      </c>
      <c r="F36">
        <f t="shared" si="3"/>
        <v>123</v>
      </c>
      <c r="G36">
        <f t="shared" si="3"/>
        <v>179</v>
      </c>
      <c r="H36">
        <f t="shared" si="3"/>
        <v>227</v>
      </c>
      <c r="I36">
        <f t="shared" si="3"/>
        <v>386</v>
      </c>
    </row>
    <row r="37" spans="1:9" hidden="1" x14ac:dyDescent="0.3">
      <c r="A37" s="2"/>
      <c r="B37" t="s">
        <v>0</v>
      </c>
      <c r="C37">
        <v>0</v>
      </c>
      <c r="D37">
        <v>0</v>
      </c>
      <c r="E37">
        <v>2</v>
      </c>
      <c r="F37">
        <v>0</v>
      </c>
      <c r="G37">
        <v>0</v>
      </c>
      <c r="H37">
        <v>0</v>
      </c>
      <c r="I37">
        <v>0</v>
      </c>
    </row>
    <row r="38" spans="1:9" x14ac:dyDescent="0.3">
      <c r="A38" s="2"/>
      <c r="B38" t="s"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</row>
    <row r="39" spans="1:9" x14ac:dyDescent="0.3">
      <c r="A39" s="2"/>
      <c r="B39" t="s">
        <v>2</v>
      </c>
      <c r="C39">
        <v>0</v>
      </c>
      <c r="D39">
        <v>0</v>
      </c>
      <c r="E39">
        <v>1</v>
      </c>
      <c r="F39">
        <v>4</v>
      </c>
      <c r="G39">
        <v>17</v>
      </c>
      <c r="H39">
        <v>2</v>
      </c>
      <c r="I39">
        <v>33</v>
      </c>
    </row>
    <row r="40" spans="1:9" x14ac:dyDescent="0.3">
      <c r="A40" s="2"/>
      <c r="B40" t="s">
        <v>3</v>
      </c>
      <c r="C40">
        <v>50</v>
      </c>
      <c r="D40">
        <v>26</v>
      </c>
      <c r="E40">
        <v>21</v>
      </c>
      <c r="F40">
        <v>48</v>
      </c>
      <c r="G40">
        <v>20</v>
      </c>
      <c r="H40">
        <v>57</v>
      </c>
      <c r="I40">
        <v>19</v>
      </c>
    </row>
    <row r="41" spans="1:9" x14ac:dyDescent="0.3">
      <c r="A41" s="2"/>
      <c r="B41" t="s">
        <v>4</v>
      </c>
      <c r="C41">
        <v>0</v>
      </c>
      <c r="D41">
        <v>0</v>
      </c>
      <c r="E41">
        <v>18</v>
      </c>
      <c r="F41">
        <v>17</v>
      </c>
      <c r="G41">
        <v>0</v>
      </c>
      <c r="H41">
        <v>47</v>
      </c>
      <c r="I41">
        <v>13</v>
      </c>
    </row>
    <row r="42" spans="1:9" x14ac:dyDescent="0.3">
      <c r="A42" s="2"/>
      <c r="B42" t="s">
        <v>5</v>
      </c>
      <c r="C42">
        <v>0</v>
      </c>
      <c r="D42">
        <v>25</v>
      </c>
      <c r="E42">
        <v>22</v>
      </c>
      <c r="F42">
        <v>35</v>
      </c>
      <c r="G42">
        <v>127</v>
      </c>
      <c r="H42">
        <v>42</v>
      </c>
      <c r="I42">
        <v>193</v>
      </c>
    </row>
    <row r="43" spans="1:9" x14ac:dyDescent="0.3">
      <c r="A43" s="2"/>
      <c r="B43" t="s">
        <v>6</v>
      </c>
      <c r="C43">
        <v>3</v>
      </c>
      <c r="D43">
        <v>2</v>
      </c>
      <c r="E43">
        <v>5</v>
      </c>
      <c r="F43">
        <v>1</v>
      </c>
      <c r="G43">
        <v>0</v>
      </c>
      <c r="H43">
        <v>1</v>
      </c>
      <c r="I43">
        <v>7</v>
      </c>
    </row>
    <row r="44" spans="1:9" x14ac:dyDescent="0.3">
      <c r="A44" s="2"/>
      <c r="B44" t="s">
        <v>7</v>
      </c>
      <c r="C44">
        <v>0</v>
      </c>
      <c r="D44">
        <v>7</v>
      </c>
      <c r="E44">
        <v>72</v>
      </c>
      <c r="F44">
        <v>18</v>
      </c>
      <c r="G44">
        <v>13</v>
      </c>
      <c r="H44">
        <v>78</v>
      </c>
      <c r="I44">
        <v>100</v>
      </c>
    </row>
    <row r="45" spans="1:9" hidden="1" x14ac:dyDescent="0.3">
      <c r="A45" s="2"/>
      <c r="B45" t="s">
        <v>8</v>
      </c>
      <c r="C45">
        <v>0</v>
      </c>
      <c r="D45">
        <v>1</v>
      </c>
      <c r="E45">
        <v>0</v>
      </c>
      <c r="F45">
        <v>0</v>
      </c>
      <c r="G45">
        <v>2</v>
      </c>
      <c r="H45">
        <v>0</v>
      </c>
      <c r="I45">
        <v>0</v>
      </c>
    </row>
    <row r="46" spans="1:9" hidden="1" x14ac:dyDescent="0.3">
      <c r="A46" s="2"/>
      <c r="B46" t="s">
        <v>9</v>
      </c>
      <c r="C46">
        <v>0</v>
      </c>
      <c r="D46">
        <v>0</v>
      </c>
      <c r="E46">
        <v>9</v>
      </c>
      <c r="F46">
        <v>0</v>
      </c>
      <c r="G46">
        <v>0</v>
      </c>
      <c r="H46">
        <v>0</v>
      </c>
      <c r="I46">
        <v>20</v>
      </c>
    </row>
  </sheetData>
  <mergeCells count="6">
    <mergeCell ref="C1:E1"/>
    <mergeCell ref="F1:H1"/>
    <mergeCell ref="A36:A46"/>
    <mergeCell ref="A25:A35"/>
    <mergeCell ref="A14:A24"/>
    <mergeCell ref="A3:A13"/>
  </mergeCells>
  <conditionalFormatting sqref="B4:I4">
    <cfRule type="top10" dxfId="42" priority="43" rank="1"/>
  </conditionalFormatting>
  <conditionalFormatting sqref="C5:I5">
    <cfRule type="top10" dxfId="41" priority="42" rank="1"/>
  </conditionalFormatting>
  <conditionalFormatting sqref="C6:I6">
    <cfRule type="top10" dxfId="40" priority="41" rank="1"/>
  </conditionalFormatting>
  <conditionalFormatting sqref="C7:I7">
    <cfRule type="top10" dxfId="39" priority="40" rank="1"/>
  </conditionalFormatting>
  <conditionalFormatting sqref="C8:I8">
    <cfRule type="top10" dxfId="38" priority="39" rank="1"/>
  </conditionalFormatting>
  <conditionalFormatting sqref="C9:I9">
    <cfRule type="top10" dxfId="37" priority="38" rank="1"/>
  </conditionalFormatting>
  <conditionalFormatting sqref="C10:I10">
    <cfRule type="top10" dxfId="36" priority="37" rank="1"/>
  </conditionalFormatting>
  <conditionalFormatting sqref="C11:I11">
    <cfRule type="top10" dxfId="35" priority="36" rank="1"/>
  </conditionalFormatting>
  <conditionalFormatting sqref="C12:I12">
    <cfRule type="top10" dxfId="34" priority="35" rank="1"/>
  </conditionalFormatting>
  <conditionalFormatting sqref="C3:I3 C13:I13">
    <cfRule type="top10" dxfId="33" priority="34" rank="1"/>
  </conditionalFormatting>
  <conditionalFormatting sqref="C15:I15">
    <cfRule type="top10" dxfId="32" priority="33" rank="1"/>
  </conditionalFormatting>
  <conditionalFormatting sqref="C16:I16">
    <cfRule type="top10" dxfId="31" priority="32" rank="1"/>
  </conditionalFormatting>
  <conditionalFormatting sqref="C17:I17">
    <cfRule type="top10" dxfId="30" priority="31" rank="1"/>
  </conditionalFormatting>
  <conditionalFormatting sqref="C18:I18">
    <cfRule type="top10" dxfId="29" priority="30" rank="1"/>
  </conditionalFormatting>
  <conditionalFormatting sqref="C19:I19">
    <cfRule type="top10" dxfId="28" priority="29" rank="1"/>
  </conditionalFormatting>
  <conditionalFormatting sqref="C20:I20">
    <cfRule type="top10" dxfId="27" priority="28" rank="1"/>
  </conditionalFormatting>
  <conditionalFormatting sqref="C21:I21">
    <cfRule type="top10" dxfId="26" priority="27" rank="1"/>
  </conditionalFormatting>
  <conditionalFormatting sqref="C22:I22">
    <cfRule type="top10" dxfId="25" priority="26" rank="1"/>
  </conditionalFormatting>
  <conditionalFormatting sqref="C23:I23">
    <cfRule type="top10" dxfId="24" priority="25" rank="1"/>
  </conditionalFormatting>
  <conditionalFormatting sqref="C24:I24">
    <cfRule type="top10" dxfId="23" priority="24" rank="1"/>
  </conditionalFormatting>
  <conditionalFormatting sqref="C26:I26">
    <cfRule type="top10" dxfId="22" priority="23" rank="1"/>
  </conditionalFormatting>
  <conditionalFormatting sqref="C27:I27">
    <cfRule type="top10" dxfId="21" priority="22" rank="1"/>
  </conditionalFormatting>
  <conditionalFormatting sqref="C29:I29">
    <cfRule type="top10" dxfId="20" priority="21" rank="1"/>
  </conditionalFormatting>
  <conditionalFormatting sqref="C28:I28">
    <cfRule type="top10" dxfId="19" priority="20" rank="1"/>
  </conditionalFormatting>
  <conditionalFormatting sqref="C30:I30">
    <cfRule type="top10" dxfId="18" priority="19" rank="1"/>
  </conditionalFormatting>
  <conditionalFormatting sqref="C31:I31">
    <cfRule type="top10" dxfId="17" priority="18" rank="1"/>
  </conditionalFormatting>
  <conditionalFormatting sqref="C32:I32">
    <cfRule type="top10" dxfId="16" priority="17" rank="1"/>
  </conditionalFormatting>
  <conditionalFormatting sqref="C33:I33">
    <cfRule type="top10" dxfId="15" priority="16" rank="1"/>
  </conditionalFormatting>
  <conditionalFormatting sqref="C34:I34">
    <cfRule type="top10" dxfId="14" priority="15" rank="1"/>
  </conditionalFormatting>
  <conditionalFormatting sqref="C35:I35">
    <cfRule type="top10" dxfId="13" priority="14" rank="1"/>
  </conditionalFormatting>
  <conditionalFormatting sqref="C37:I37">
    <cfRule type="top10" dxfId="12" priority="13" rank="1"/>
  </conditionalFormatting>
  <conditionalFormatting sqref="C38:I38">
    <cfRule type="top10" dxfId="11" priority="12" rank="1"/>
  </conditionalFormatting>
  <conditionalFormatting sqref="C39:I39">
    <cfRule type="top10" dxfId="10" priority="11" rank="1"/>
  </conditionalFormatting>
  <conditionalFormatting sqref="C40:I40">
    <cfRule type="top10" dxfId="9" priority="10" rank="1"/>
  </conditionalFormatting>
  <conditionalFormatting sqref="C41:I41">
    <cfRule type="top10" dxfId="8" priority="9" rank="1"/>
  </conditionalFormatting>
  <conditionalFormatting sqref="C42:I42">
    <cfRule type="top10" dxfId="7" priority="8" rank="1"/>
  </conditionalFormatting>
  <conditionalFormatting sqref="C43:I43">
    <cfRule type="top10" dxfId="6" priority="7" rank="1"/>
  </conditionalFormatting>
  <conditionalFormatting sqref="C44:I44">
    <cfRule type="top10" dxfId="5" priority="6" rank="1"/>
  </conditionalFormatting>
  <conditionalFormatting sqref="C45:I45">
    <cfRule type="top10" dxfId="4" priority="5" rank="1"/>
  </conditionalFormatting>
  <conditionalFormatting sqref="C46:I46">
    <cfRule type="top10" dxfId="3" priority="4" rank="1"/>
  </conditionalFormatting>
  <conditionalFormatting sqref="C25:I25">
    <cfRule type="top10" dxfId="2" priority="3" rank="1"/>
  </conditionalFormatting>
  <conditionalFormatting sqref="C36:I36">
    <cfRule type="top10" dxfId="1" priority="2" rank="1"/>
  </conditionalFormatting>
  <conditionalFormatting sqref="C14:I14">
    <cfRule type="top10" dxfId="0" priority="1" rank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P. Shannon</dc:creator>
  <cp:lastModifiedBy>Casey P. Shannon</cp:lastModifiedBy>
  <dcterms:created xsi:type="dcterms:W3CDTF">2018-03-12T22:30:50Z</dcterms:created>
  <dcterms:modified xsi:type="dcterms:W3CDTF">2018-03-14T18:33:51Z</dcterms:modified>
</cp:coreProperties>
</file>